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-105" yWindow="-105" windowWidth="23250" windowHeight="124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" l="1"/>
  <c r="D59" i="3"/>
  <c r="D61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D60" i="3" s="1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Y43" i="3" l="1"/>
  <c r="S43" i="3"/>
  <c r="FK43" i="3"/>
  <c r="FF43" i="3"/>
  <c r="FC43" i="3"/>
  <c r="FA43" i="3"/>
  <c r="EY43" i="3"/>
  <c r="EG43" i="3"/>
  <c r="EB43" i="3"/>
  <c r="DY43" i="3"/>
  <c r="DW43" i="3"/>
  <c r="DU43" i="3"/>
  <c r="DC43" i="3"/>
  <c r="CX43" i="3"/>
  <c r="CU43" i="3"/>
  <c r="CS43" i="3"/>
  <c r="CQ43" i="3"/>
  <c r="BY43" i="3"/>
  <c r="BT43" i="3"/>
  <c r="BQ43" i="3"/>
  <c r="BO43" i="3"/>
  <c r="BM43" i="3"/>
  <c r="AU43" i="3"/>
  <c r="AP43" i="3"/>
  <c r="AM43" i="3"/>
  <c r="AK43" i="3"/>
  <c r="AI43" i="3"/>
  <c r="G43" i="3"/>
  <c r="C40" i="2"/>
  <c r="D40" i="2"/>
  <c r="D41" i="2" s="1"/>
  <c r="E40" i="2"/>
  <c r="F40" i="2"/>
  <c r="F41" i="2" s="1"/>
  <c r="G40" i="2"/>
  <c r="H40" i="2"/>
  <c r="H41" i="2" s="1"/>
  <c r="I40" i="2"/>
  <c r="J40" i="2"/>
  <c r="K40" i="2"/>
  <c r="L40" i="2"/>
  <c r="L41" i="2" s="1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O41" i="2" s="1"/>
  <c r="DP40" i="2"/>
  <c r="DP41" i="2" s="1"/>
  <c r="DQ40" i="2"/>
  <c r="DR40" i="2"/>
  <c r="C41" i="2"/>
  <c r="E41" i="2"/>
  <c r="G41" i="2"/>
  <c r="I41" i="2"/>
  <c r="J41" i="2"/>
  <c r="K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CA41" i="2"/>
  <c r="CC41" i="2"/>
  <c r="CG41" i="2"/>
  <c r="CK41" i="2"/>
  <c r="CL41" i="2"/>
  <c r="CO41" i="2"/>
  <c r="CP41" i="2"/>
  <c r="CS41" i="2"/>
  <c r="CW41" i="2"/>
  <c r="DA41" i="2"/>
  <c r="DE41" i="2"/>
  <c r="DF41" i="2"/>
  <c r="DG41" i="2"/>
  <c r="DI41" i="2"/>
  <c r="DJ41" i="2"/>
  <c r="DK41" i="2"/>
  <c r="DM41" i="2"/>
  <c r="DQ41" i="2"/>
  <c r="DR41" i="2"/>
  <c r="E43" i="3"/>
  <c r="I43" i="3"/>
  <c r="L43" i="3"/>
  <c r="Q43" i="3"/>
  <c r="R43" i="3"/>
  <c r="W43" i="3"/>
  <c r="Z43" i="3"/>
  <c r="AC43" i="3"/>
  <c r="AF43" i="3"/>
  <c r="AV43" i="3"/>
  <c r="BA43" i="3"/>
  <c r="BD43" i="3"/>
  <c r="BG43" i="3"/>
  <c r="BJ43" i="3"/>
  <c r="CB43" i="3"/>
  <c r="CE43" i="3"/>
  <c r="CH43" i="3"/>
  <c r="CK43" i="3"/>
  <c r="CN43" i="3"/>
  <c r="DD43" i="3"/>
  <c r="DI43" i="3"/>
  <c r="DL43" i="3"/>
  <c r="DO43" i="3"/>
  <c r="DR43" i="3"/>
  <c r="EH43" i="3"/>
  <c r="EK43" i="3"/>
  <c r="EL43" i="3"/>
  <c r="EM43" i="3"/>
  <c r="EP43" i="3"/>
  <c r="ES43" i="3"/>
  <c r="EV43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7" i="1" l="1"/>
  <c r="E57" i="1" s="1"/>
  <c r="D54" i="1"/>
  <c r="E54" i="1" s="1"/>
  <c r="D56" i="3"/>
  <c r="E56" i="3" s="1"/>
  <c r="D52" i="1"/>
  <c r="E52" i="1" s="1"/>
  <c r="E55" i="1" s="1"/>
  <c r="D56" i="1"/>
  <c r="D62" i="1"/>
  <c r="E62" i="1" s="1"/>
  <c r="D52" i="2"/>
  <c r="D55" i="2" s="1"/>
  <c r="D48" i="2"/>
  <c r="E48" i="2" s="1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52" i="2"/>
  <c r="E60" i="2"/>
  <c r="D65" i="3"/>
  <c r="E65" i="3" s="1"/>
  <c r="D55" i="3"/>
  <c r="E55" i="3" s="1"/>
  <c r="D48" i="3"/>
  <c r="E48" i="3" s="1"/>
  <c r="D47" i="3"/>
  <c r="E47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4" i="3"/>
  <c r="E64" i="3" s="1"/>
  <c r="E61" i="3"/>
  <c r="D51" i="3"/>
  <c r="E51" i="3" s="1"/>
  <c r="D63" i="3"/>
  <c r="E63" i="3" s="1"/>
  <c r="E60" i="3"/>
  <c r="E59" i="3"/>
  <c r="D53" i="3"/>
  <c r="E53" i="3" s="1"/>
  <c r="D52" i="3"/>
  <c r="E52" i="3" s="1"/>
  <c r="D57" i="3"/>
  <c r="E57" i="3" s="1"/>
  <c r="D47" i="2" l="1"/>
  <c r="E63" i="2"/>
  <c r="D63" i="2"/>
  <c r="E59" i="2"/>
  <c r="D59" i="2"/>
  <c r="E55" i="2"/>
  <c r="E49" i="2"/>
  <c r="E51" i="2" s="1"/>
  <c r="E44" i="2"/>
  <c r="E47" i="2" s="1"/>
  <c r="D62" i="3"/>
  <c r="E62" i="3" s="1"/>
  <c r="D58" i="3"/>
  <c r="E58" i="3" s="1"/>
  <c r="E48" i="1"/>
  <c r="E51" i="1" s="1"/>
  <c r="D51" i="1"/>
  <c r="D59" i="1"/>
  <c r="E59" i="1"/>
  <c r="D47" i="1"/>
  <c r="E47" i="1"/>
  <c r="D54" i="3"/>
  <c r="E54" i="3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L40" i="5"/>
  <c r="AO40" i="5"/>
  <c r="AT40" i="5"/>
  <c r="AW40" i="5"/>
  <c r="BA40" i="5"/>
  <c r="BE40" i="5"/>
  <c r="BJ40" i="5"/>
  <c r="BM40" i="5"/>
  <c r="BQ40" i="5"/>
  <c r="BR40" i="5"/>
  <c r="BU40" i="5"/>
  <c r="BZ40" i="5"/>
  <c r="CC40" i="5"/>
  <c r="CG40" i="5"/>
  <c r="CH40" i="5"/>
  <c r="CK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55" i="4"/>
  <c r="E56" i="4"/>
  <c r="E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6" i="3"/>
  <c r="E66" i="3" s="1"/>
  <c r="E62" i="5"/>
  <c r="D46" i="4"/>
  <c r="E47" i="5"/>
  <c r="E50" i="5" s="1"/>
  <c r="E58" i="4"/>
  <c r="E51" i="4"/>
  <c r="E54" i="4" s="1"/>
  <c r="D54" i="4"/>
  <c r="D62" i="5"/>
  <c r="E45" i="5"/>
  <c r="E46" i="5" s="1"/>
  <c r="D46" i="5"/>
  <c r="D49" i="3"/>
  <c r="D50" i="3" l="1"/>
  <c r="E50" i="3" s="1"/>
  <c r="E49" i="3"/>
</calcChain>
</file>

<file path=xl/sharedStrings.xml><?xml version="1.0" encoding="utf-8"?>
<sst xmlns="http://schemas.openxmlformats.org/spreadsheetml/2006/main" count="1788" uniqueCount="1412">
  <si>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</si>
  <si>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</si>
  <si>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</si>
  <si>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</si>
  <si>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</si>
  <si>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</si>
  <si>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</si>
  <si>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</si>
  <si>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</si>
  <si>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</si>
  <si>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</si>
  <si>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</si>
  <si>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</si>
  <si>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</si>
  <si>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</si>
  <si>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</si>
  <si>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</si>
  <si>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</si>
  <si>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</si>
  <si>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</si>
  <si>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</si>
  <si>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</si>
  <si>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</si>
  <si>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</si>
  <si>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</si>
  <si>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</si>
  <si>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</si>
  <si>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</si>
  <si>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</si>
  <si>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</si>
  <si>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</si>
  <si>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</si>
  <si>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</si>
  <si>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</si>
  <si>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</si>
  <si>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</si>
  <si>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</si>
  <si>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</si>
  <si>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</si>
  <si>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</si>
  <si>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</si>
  <si>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</si>
  <si>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</si>
  <si>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</si>
  <si>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</si>
  <si>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</si>
  <si>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</si>
  <si>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</si>
  <si>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</si>
  <si>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</si>
  <si>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</si>
  <si>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</si>
  <si>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</si>
  <si>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</si>
  <si>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</si>
  <si>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</si>
  <si>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</si>
  <si>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</si>
  <si>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</si>
  <si>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</si>
  <si>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</si>
  <si>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</si>
  <si>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</si>
  <si>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</si>
  <si>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</si>
  <si>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</si>
  <si>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</si>
  <si>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</si>
  <si>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</si>
  <si>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</si>
  <si>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</si>
  <si>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</si>
  <si>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</si>
  <si>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</si>
  <si>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</si>
  <si>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</si>
  <si>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</si>
  <si>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</si>
  <si>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</si>
  <si>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</si>
  <si>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</si>
  <si>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</si>
  <si>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</si>
  <si>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</si>
  <si>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</si>
  <si>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</si>
  <si>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</si>
  <si>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</si>
  <si>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</si>
  <si>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</si>
  <si>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</si>
  <si>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</si>
  <si>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</si>
  <si>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</si>
  <si>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</si>
  <si>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</si>
  <si>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</si>
  <si>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</si>
  <si>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</si>
  <si>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</si>
  <si>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</si>
  <si>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</si>
  <si>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</si>
  <si>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</si>
  <si>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</si>
  <si>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</si>
  <si>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</si>
  <si>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</si>
  <si>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</si>
  <si>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</si>
  <si>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</si>
  <si>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</si>
  <si>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</si>
  <si>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</si>
  <si>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</si>
  <si>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</si>
  <si>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</si>
  <si>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</si>
  <si>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</si>
  <si>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</si>
  <si>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</si>
  <si>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</si>
  <si>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</si>
  <si>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</si>
  <si>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</si>
  <si>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</si>
  <si>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</si>
  <si>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</si>
  <si>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</si>
  <si>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</si>
  <si>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</si>
  <si>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</si>
  <si>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</si>
  <si>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</si>
  <si>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</si>
  <si>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</si>
  <si>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</si>
  <si>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</si>
  <si>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</si>
  <si>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</si>
  <si>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</si>
  <si>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</si>
  <si>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</si>
  <si>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</si>
  <si>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</si>
  <si>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</si>
  <si>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</si>
  <si>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</si>
  <si>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</si>
  <si>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</si>
  <si>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</si>
  <si>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</si>
  <si>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</si>
  <si>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</si>
  <si>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</si>
  <si>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</si>
  <si>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</si>
  <si>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</si>
  <si>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</si>
  <si>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</si>
  <si>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</si>
  <si>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</si>
  <si>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</si>
  <si>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</si>
  <si>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</si>
  <si>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</si>
  <si>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</si>
  <si>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</si>
  <si>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</si>
  <si>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</si>
  <si>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</si>
  <si>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</si>
  <si>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</si>
  <si>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</si>
  <si>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</si>
  <si>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</si>
  <si>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</si>
  <si>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</si>
  <si>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</si>
  <si>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</si>
  <si>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</si>
  <si>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</si>
  <si>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</si>
  <si>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</si>
  <si>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</si>
  <si>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</si>
  <si>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</si>
  <si>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</si>
  <si>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</si>
  <si>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</si>
  <si>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</si>
  <si>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</si>
  <si>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</si>
  <si>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</si>
  <si>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</si>
  <si>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</si>
  <si>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</si>
  <si>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</si>
  <si>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</si>
  <si>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</si>
  <si>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</si>
  <si>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</si>
  <si>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</si>
  <si>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</si>
  <si>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</si>
  <si>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</si>
  <si>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</si>
  <si>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</si>
  <si>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</si>
  <si>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</si>
  <si>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</si>
  <si>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</si>
  <si>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</si>
  <si>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</si>
  <si>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</si>
  <si>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</si>
  <si>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</si>
  <si>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</si>
  <si>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</si>
  <si>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</si>
  <si>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</si>
  <si>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</si>
  <si>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</si>
  <si>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</si>
  <si>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</si>
  <si>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</si>
  <si>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</si>
  <si>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</si>
  <si>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</si>
  <si>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</si>
  <si>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</si>
  <si>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</si>
  <si>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</si>
  <si>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</si>
  <si>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</si>
  <si>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</si>
  <si>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</si>
  <si>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</si>
  <si>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</si>
  <si>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</si>
  <si>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</si>
  <si>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</si>
  <si>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</si>
  <si>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</si>
  <si>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</si>
  <si>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</si>
  <si>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</si>
  <si>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</si>
  <si>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</si>
  <si>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</si>
  <si>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</si>
  <si>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</si>
  <si>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</si>
  <si>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</si>
  <si>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</si>
  <si>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</si>
  <si>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</si>
  <si>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</si>
  <si>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</si>
  <si>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</si>
  <si>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</si>
  <si>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</si>
  <si>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</si>
  <si>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</si>
  <si>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</si>
  <si>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</si>
  <si>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</si>
  <si>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</si>
  <si>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</si>
  <si>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</si>
  <si>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</si>
  <si>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</si>
  <si>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</si>
  <si>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</si>
  <si>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</si>
  <si>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</si>
  <si>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</si>
  <si>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</si>
  <si>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</si>
  <si>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</si>
  <si>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</si>
  <si>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</si>
  <si>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</si>
  <si>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</si>
  <si>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</si>
  <si>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</si>
  <si>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</si>
  <si>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</si>
  <si>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</si>
  <si>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</si>
  <si>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</si>
  <si>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</si>
  <si>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</si>
  <si>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</si>
  <si>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</si>
  <si>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</si>
  <si>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</si>
  <si>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</si>
  <si>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</si>
  <si>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</si>
  <si>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</si>
  <si>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</si>
  <si>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</si>
  <si>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</si>
  <si>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</si>
  <si>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</si>
  <si>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</si>
  <si>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</si>
  <si>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</si>
  <si>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</si>
  <si>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</si>
  <si>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</si>
  <si>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</si>
  <si>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</si>
  <si>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</si>
  <si>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</si>
  <si>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</si>
  <si>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</si>
  <si>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</si>
  <si>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</si>
  <si>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</si>
  <si>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</si>
  <si>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</si>
  <si>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</si>
  <si>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</si>
  <si>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</si>
  <si>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</si>
  <si>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</si>
  <si>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</si>
  <si>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</si>
  <si>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</si>
  <si>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</si>
  <si>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</si>
  <si>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</si>
  <si>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</si>
  <si>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</si>
  <si>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</si>
  <si>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</si>
  <si>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</si>
  <si>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</si>
  <si>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</si>
  <si>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</si>
  <si>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</si>
  <si>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</si>
  <si>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</si>
  <si>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</si>
  <si>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</si>
  <si>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</si>
  <si>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</si>
  <si>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</si>
  <si>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</si>
  <si>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</si>
  <si>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</si>
  <si>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</si>
  <si>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</si>
  <si>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</si>
  <si>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</si>
  <si>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</si>
  <si>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</si>
  <si>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</si>
  <si>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</si>
  <si>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</si>
  <si>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</si>
  <si>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</si>
  <si>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</si>
  <si>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</si>
  <si>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</si>
  <si>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</si>
  <si>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</si>
  <si>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</si>
  <si>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</si>
  <si>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</si>
  <si>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</si>
  <si>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</si>
  <si>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</si>
  <si>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</si>
  <si>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</si>
  <si>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</si>
  <si>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</si>
  <si>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</si>
  <si>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</si>
  <si>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</si>
  <si>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</si>
  <si>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</si>
  <si>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</si>
  <si>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</si>
  <si>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</si>
  <si>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</si>
  <si>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</si>
  <si>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</si>
  <si>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</si>
  <si>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</si>
  <si>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</si>
  <si>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</si>
  <si>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</si>
  <si>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</si>
  <si>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</si>
  <si>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</si>
  <si>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</si>
  <si>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</si>
  <si>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</si>
  <si>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</si>
  <si>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</si>
  <si>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</si>
  <si>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</si>
  <si>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</si>
  <si>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</si>
  <si>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</si>
  <si>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</si>
  <si>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</si>
  <si>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</si>
  <si>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</si>
  <si>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</si>
  <si>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</si>
  <si>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</si>
  <si>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</si>
  <si>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</si>
  <si>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</si>
  <si>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</si>
  <si>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</si>
  <si>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</si>
  <si>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</si>
  <si>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</si>
  <si>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</si>
  <si>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</si>
  <si>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</si>
  <si>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</si>
  <si>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</si>
  <si>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</si>
  <si>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</si>
  <si>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</si>
  <si>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</si>
  <si>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</si>
  <si>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</si>
  <si>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</si>
  <si>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</si>
  <si>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</si>
  <si>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</si>
  <si>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</si>
  <si>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</si>
  <si>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</si>
  <si>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</si>
  <si>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</si>
  <si>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</si>
  <si>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</si>
  <si>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</si>
  <si>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</si>
  <si>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</si>
  <si>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</si>
  <si>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</si>
  <si>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</si>
  <si>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</si>
  <si>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</si>
  <si>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</si>
  <si>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</si>
  <si>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</si>
  <si>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</si>
  <si>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</si>
  <si>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</si>
  <si>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</si>
  <si>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</si>
  <si>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</si>
  <si>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</si>
  <si>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</si>
  <si>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</si>
  <si>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</si>
  <si>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</si>
  <si>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</si>
  <si>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</si>
  <si>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</si>
  <si>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</si>
  <si>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</si>
  <si>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</si>
  <si>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</si>
  <si>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</si>
  <si>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</si>
  <si>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</si>
  <si>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</si>
  <si>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</si>
  <si>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</si>
  <si>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</si>
  <si>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</si>
  <si>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</si>
  <si>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</si>
  <si>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</si>
  <si>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</si>
  <si>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</si>
  <si>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</si>
  <si>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</si>
  <si>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</si>
  <si>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</si>
  <si>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</si>
  <si>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</si>
  <si>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</si>
  <si>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</si>
  <si>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</si>
  <si>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</si>
  <si>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</si>
  <si>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</si>
  <si>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</si>
  <si>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</si>
  <si>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</si>
  <si>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</si>
  <si>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</si>
  <si>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</si>
  <si>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</si>
  <si>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</si>
  <si>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</si>
  <si>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</si>
  <si>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</si>
  <si>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</si>
  <si>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</si>
  <si>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</si>
  <si>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</si>
  <si>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</si>
  <si>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</si>
  <si>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</si>
  <si>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</si>
  <si>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</si>
  <si>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</si>
  <si>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</si>
  <si>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</si>
  <si>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</si>
  <si>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</si>
  <si>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</si>
  <si>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</si>
  <si>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</si>
  <si>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</si>
  <si>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</si>
  <si>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</si>
  <si>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</si>
  <si>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</si>
  <si>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</si>
  <si>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</si>
  <si>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</si>
  <si>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</si>
  <si>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</si>
  <si>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</si>
  <si>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</si>
  <si>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</si>
  <si>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</si>
  <si>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</si>
  <si>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</si>
  <si>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</si>
  <si>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</si>
  <si>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</si>
  <si>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</si>
  <si>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</si>
  <si>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</si>
  <si>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</si>
  <si>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</si>
  <si>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</si>
  <si>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</si>
  <si>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</si>
  <si>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</si>
  <si>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</si>
  <si>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</si>
  <si>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</si>
  <si>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</si>
  <si>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</si>
  <si>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</si>
  <si>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</si>
  <si>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</si>
  <si>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</si>
  <si>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</si>
  <si>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</si>
  <si>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</si>
  <si>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</si>
  <si>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</si>
  <si>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</si>
  <si>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</si>
  <si>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</si>
  <si>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</si>
  <si>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</si>
  <si>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</si>
  <si>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</si>
  <si>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</si>
  <si>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</si>
  <si>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</si>
  <si>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</si>
  <si>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</si>
  <si>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</si>
  <si>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</si>
  <si>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</si>
  <si>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</si>
  <si>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</si>
  <si>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</si>
  <si>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</si>
  <si>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</si>
  <si>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</si>
  <si>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</si>
  <si>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</si>
  <si>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</si>
  <si>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</si>
  <si>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</si>
  <si>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</si>
  <si>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</si>
  <si>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</si>
  <si>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</si>
  <si>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</si>
  <si>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</si>
  <si>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</si>
  <si>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</si>
  <si>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</si>
  <si>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</si>
  <si>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</si>
  <si>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</si>
  <si>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</si>
  <si>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</si>
  <si>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</si>
  <si>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</si>
  <si>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</si>
  <si>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</si>
  <si>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</si>
  <si>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</si>
  <si>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</si>
  <si>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</si>
  <si>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</si>
  <si>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</si>
  <si>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</si>
  <si>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</si>
  <si>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</si>
  <si>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</si>
  <si>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</si>
  <si>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</si>
  <si>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</si>
  <si>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</si>
  <si>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</si>
  <si>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</si>
  <si>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</si>
  <si>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</si>
  <si>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</si>
  <si>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</si>
  <si>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</si>
  <si>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</si>
  <si>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</si>
  <si>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</si>
  <si>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</si>
  <si>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</si>
  <si>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</si>
  <si>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</si>
  <si>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</si>
  <si>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</si>
  <si>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</si>
  <si>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</si>
  <si>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</si>
  <si>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</si>
  <si>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</si>
  <si>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</si>
  <si>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</si>
  <si>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</si>
  <si>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</si>
  <si>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</si>
  <si>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</si>
  <si>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</si>
  <si>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</si>
  <si>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</si>
  <si>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</si>
  <si>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</si>
  <si>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</si>
  <si>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</si>
  <si>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</si>
  <si>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</si>
  <si>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</si>
  <si>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</si>
  <si>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</si>
  <si>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</si>
  <si>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</si>
  <si>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</si>
  <si>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</si>
  <si>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</si>
  <si>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</si>
  <si>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</si>
  <si>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</si>
  <si>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</si>
  <si>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</si>
  <si>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</si>
  <si>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</si>
  <si>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</si>
  <si>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</si>
  <si>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</si>
  <si>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</si>
  <si>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</si>
  <si>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</si>
  <si>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</si>
  <si>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</si>
  <si>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</si>
  <si>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</si>
  <si>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</si>
  <si>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</si>
  <si>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</si>
  <si>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</si>
  <si>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</si>
  <si>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</si>
  <si>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</si>
  <si>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</si>
  <si>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</si>
  <si>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</si>
  <si>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</si>
  <si>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</si>
  <si>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</si>
  <si>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</si>
  <si>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</si>
  <si>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</si>
  <si>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</si>
  <si>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</si>
  <si>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</si>
  <si>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</si>
  <si>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</si>
  <si>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</si>
  <si>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</si>
  <si>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</si>
  <si>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</si>
  <si>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</si>
  <si>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</si>
  <si>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</si>
  <si>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</si>
  <si>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</si>
  <si>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</si>
  <si>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</si>
  <si>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</si>
  <si>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</si>
  <si>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</si>
  <si>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</si>
  <si>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</si>
  <si>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</si>
  <si>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</si>
  <si>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</si>
  <si>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</si>
  <si>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</si>
  <si>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</si>
  <si>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</si>
  <si>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</si>
  <si>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</si>
  <si>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</si>
  <si>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</si>
  <si>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</si>
  <si>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</si>
  <si>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</si>
  <si>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</si>
  <si>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</si>
  <si>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</si>
  <si>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</si>
  <si>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</si>
  <si>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</si>
  <si>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</si>
  <si>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</si>
  <si>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</si>
  <si>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</si>
  <si>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</si>
  <si>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</si>
  <si>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</si>
  <si>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</si>
  <si>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</si>
  <si>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</si>
  <si>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</si>
  <si>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</si>
  <si>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</si>
  <si>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</si>
  <si>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</si>
  <si>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</si>
  <si>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</si>
  <si>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</si>
  <si>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</si>
  <si>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</si>
  <si>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</si>
  <si>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</si>
  <si>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</si>
  <si>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</si>
  <si>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</si>
  <si>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</si>
  <si>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</si>
  <si>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</si>
  <si>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</si>
  <si>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</si>
  <si>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</si>
  <si>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</si>
  <si>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</si>
  <si>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</si>
  <si>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</si>
  <si>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</si>
  <si>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</si>
  <si>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</si>
  <si>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</si>
  <si>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</si>
  <si>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</si>
  <si>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</si>
  <si>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</si>
  <si>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</si>
  <si>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</si>
  <si>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</si>
  <si>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</si>
  <si>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</si>
  <si>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</si>
  <si>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</si>
  <si>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</si>
  <si>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</si>
  <si>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</si>
  <si>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</si>
  <si>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</si>
  <si>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</si>
  <si>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</si>
  <si>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</si>
  <si>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</si>
  <si>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</si>
  <si>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</si>
  <si>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</si>
  <si>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</si>
  <si>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</si>
  <si>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</si>
  <si>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</si>
  <si>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</si>
  <si>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</si>
  <si>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</si>
  <si>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</si>
  <si>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</si>
  <si>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</si>
  <si>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</si>
  <si>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</si>
  <si>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</si>
  <si>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</si>
  <si>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</si>
  <si>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</si>
  <si>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</si>
  <si>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</si>
  <si>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</si>
  <si>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</si>
  <si>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</si>
  <si>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</si>
  <si>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</si>
  <si>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</si>
  <si>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</si>
  <si>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</si>
  <si>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</si>
  <si>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</si>
  <si>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</si>
  <si>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</si>
  <si>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</si>
  <si>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</si>
  <si>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</si>
  <si>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</si>
  <si>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</si>
  <si>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</si>
  <si>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</si>
  <si>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</si>
  <si>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</si>
  <si>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</si>
  <si>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</si>
  <si>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</si>
  <si>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</si>
  <si>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</si>
  <si>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</si>
  <si>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</si>
  <si>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</si>
  <si>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</si>
  <si>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</si>
  <si>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</si>
  <si>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</si>
  <si>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</si>
  <si>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</si>
  <si>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</si>
  <si>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</si>
  <si>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</si>
  <si>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</si>
  <si>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</si>
  <si>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</si>
  <si>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</si>
  <si>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</si>
  <si>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</si>
  <si>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</si>
  <si>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</si>
  <si>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</si>
  <si>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</si>
  <si>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</si>
  <si>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</si>
  <si>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</si>
  <si>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</si>
  <si>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</si>
  <si>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</si>
  <si>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</si>
  <si>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</si>
  <si>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</si>
  <si>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</si>
  <si>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</si>
  <si>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</si>
  <si>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</si>
  <si>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</si>
  <si>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</si>
  <si>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</si>
  <si>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</si>
  <si>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</si>
  <si>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</si>
  <si>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</si>
  <si>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</si>
  <si>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</si>
  <si>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</si>
  <si>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</si>
  <si>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</si>
  <si>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</si>
  <si>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</si>
  <si>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</si>
  <si>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</si>
  <si>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</si>
  <si>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</si>
  <si>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</si>
  <si>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</si>
  <si>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</si>
  <si>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</si>
  <si>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</si>
  <si>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</si>
  <si>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</si>
  <si>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</si>
  <si>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</si>
  <si>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</si>
  <si>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</si>
  <si>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</si>
  <si>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</si>
  <si>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</si>
  <si>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</si>
  <si>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</si>
  <si>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</si>
  <si>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</si>
  <si>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</si>
  <si>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</si>
  <si>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</si>
  <si>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</si>
  <si>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</si>
  <si>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</si>
  <si>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</si>
  <si>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</si>
  <si>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</si>
  <si>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</si>
  <si>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</si>
  <si>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</si>
  <si>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</si>
  <si>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</si>
  <si>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</si>
  <si>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</si>
  <si>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</si>
  <si>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</si>
  <si>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</si>
  <si>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</si>
  <si>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</si>
  <si>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</si>
  <si>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</si>
  <si>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</si>
  <si>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</si>
  <si>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</si>
  <si>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</si>
  <si>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</si>
  <si>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</si>
  <si>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</si>
  <si>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</si>
  <si>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</si>
  <si>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</si>
  <si>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</si>
  <si>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</si>
  <si>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</si>
  <si>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</si>
  <si>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</si>
  <si>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</si>
  <si>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</si>
  <si>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</si>
  <si>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</si>
  <si>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</si>
  <si>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</si>
  <si>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</si>
  <si>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</si>
  <si>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</si>
  <si>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</si>
  <si>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</si>
  <si>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</si>
  <si>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</si>
  <si>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</si>
  <si>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</si>
  <si>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</si>
  <si>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</si>
  <si>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</si>
  <si>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</si>
  <si>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</si>
  <si>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</si>
  <si>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</si>
  <si>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</si>
  <si>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</si>
  <si>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</si>
  <si>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</si>
  <si>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</si>
  <si>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</si>
  <si>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</si>
  <si>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</si>
  <si>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</si>
  <si>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</si>
  <si>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</si>
  <si>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</si>
  <si>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</si>
  <si>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</si>
  <si>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</si>
  <si>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</si>
  <si>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</si>
  <si>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</si>
  <si>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</si>
  <si>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</si>
  <si>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</si>
  <si>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</si>
  <si>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</si>
  <si>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</si>
  <si>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</si>
  <si>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</si>
  <si>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</si>
  <si>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</si>
  <si>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</si>
  <si>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</si>
  <si>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</si>
  <si>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</si>
  <si>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</si>
  <si>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</si>
  <si>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</si>
  <si>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</si>
  <si>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</si>
  <si>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</si>
  <si>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</si>
  <si>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</si>
  <si>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</si>
  <si>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</si>
  <si>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</si>
  <si>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</si>
  <si>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</si>
  <si>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</si>
  <si>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</si>
  <si>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</si>
  <si>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</si>
  <si>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</si>
  <si>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</si>
  <si>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</si>
  <si>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</si>
  <si>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</si>
  <si>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</si>
  <si>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</si>
  <si>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</si>
  <si>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</si>
  <si>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</si>
  <si>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</si>
  <si>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</si>
  <si>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</si>
  <si>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</si>
  <si>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</si>
  <si>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</si>
  <si>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</si>
  <si>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</si>
  <si>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</si>
  <si>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</si>
  <si>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</si>
  <si>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</si>
  <si>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</si>
  <si>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</si>
  <si>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</si>
  <si>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</si>
  <si>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</si>
  <si>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</si>
  <si>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</si>
  <si>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</si>
  <si>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</si>
  <si>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</si>
  <si>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</si>
  <si>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</si>
  <si>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</si>
  <si>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</si>
  <si>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</si>
  <si>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</si>
  <si>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</si>
  <si>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</si>
  <si>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</si>
  <si>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</si>
  <si>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</si>
  <si>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</si>
  <si>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</si>
  <si>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</si>
  <si>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</si>
  <si>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</si>
  <si>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</si>
  <si>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</si>
  <si>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</si>
  <si>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</si>
  <si>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</si>
  <si>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</si>
  <si>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</si>
  <si>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</si>
  <si>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</si>
  <si>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</si>
  <si>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</si>
  <si>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</si>
  <si>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</si>
  <si>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</si>
  <si>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</si>
  <si>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</si>
  <si>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</si>
  <si>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</si>
  <si>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</si>
  <si>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</si>
  <si>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</si>
  <si>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</si>
  <si>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</si>
  <si>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</si>
  <si>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</si>
  <si>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</si>
  <si>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</si>
  <si>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</si>
  <si>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</si>
  <si>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</si>
  <si>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</si>
  <si>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</si>
  <si>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</si>
  <si>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</si>
  <si>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</si>
  <si>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</si>
  <si>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</si>
  <si>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</si>
  <si>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</si>
  <si>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</si>
  <si>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</si>
  <si>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</si>
  <si>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</si>
  <si>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</si>
  <si>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</si>
  <si>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</si>
  <si>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</si>
  <si>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</si>
  <si>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</si>
  <si>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</si>
  <si>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</si>
  <si>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</si>
  <si>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</si>
  <si>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</si>
  <si>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</si>
  <si>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</si>
  <si>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</si>
  <si>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</si>
  <si>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</si>
  <si>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</si>
  <si>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</si>
  <si>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</si>
  <si>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</si>
  <si>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</si>
  <si>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</si>
  <si>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</si>
  <si>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</si>
  <si>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</si>
  <si>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</si>
  <si>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</si>
  <si>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</si>
  <si>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</si>
  <si>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</si>
  <si>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</si>
  <si>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</si>
  <si>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</si>
  <si>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</si>
  <si>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</si>
  <si>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</si>
  <si>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</si>
  <si>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</si>
  <si>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</si>
  <si>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</si>
  <si>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</si>
  <si>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</si>
  <si>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</si>
  <si>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</si>
  <si>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</si>
  <si>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</si>
  <si>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</si>
  <si>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</si>
  <si>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</si>
  <si>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</si>
  <si>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</si>
  <si>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</si>
  <si>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</si>
  <si>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</si>
  <si>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</si>
  <si>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</si>
  <si>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</si>
  <si>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</si>
  <si>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</si>
  <si>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</si>
  <si>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</si>
  <si>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</si>
  <si>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</si>
  <si>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</si>
  <si>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</si>
  <si>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</si>
  <si>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</si>
  <si>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</si>
  <si>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</si>
  <si>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</si>
  <si>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</si>
  <si>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</si>
  <si>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</si>
  <si>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</si>
  <si>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</si>
  <si>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</si>
  <si>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</si>
  <si>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</si>
  <si>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</si>
  <si>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</si>
  <si>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</si>
  <si>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</si>
  <si>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</si>
  <si>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</si>
  <si>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</si>
  <si>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</si>
  <si>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</si>
  <si>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</si>
  <si>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</si>
  <si>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</si>
  <si>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</si>
  <si>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</si>
  <si>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</si>
  <si>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</si>
  <si>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</si>
  <si>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</si>
  <si>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</si>
  <si>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</si>
  <si>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</si>
  <si>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</si>
  <si>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</si>
  <si>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</si>
  <si>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</si>
  <si>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</si>
  <si>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</si>
  <si>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</si>
  <si>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</si>
  <si>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</si>
  <si>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</si>
  <si>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</si>
  <si>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</si>
  <si>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</si>
  <si>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</si>
  <si>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</si>
  <si>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</si>
  <si>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</si>
  <si>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</si>
  <si>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</si>
  <si>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</si>
  <si>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</si>
  <si>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</si>
  <si>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</si>
  <si>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</si>
  <si>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</si>
  <si>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</si>
  <si>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</si>
  <si>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</si>
  <si>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</si>
  <si>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</si>
  <si>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</si>
  <si>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</si>
  <si>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</si>
  <si>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</si>
  <si>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</si>
  <si>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</si>
  <si>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</si>
  <si>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</si>
  <si>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</si>
  <si>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</si>
  <si>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</si>
  <si>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</si>
  <si>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</si>
  <si>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</si>
  <si>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</si>
  <si>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</si>
  <si>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</si>
  <si>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</si>
  <si>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</si>
  <si>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</si>
  <si>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</si>
  <si>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</si>
  <si>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</si>
  <si>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</si>
  <si>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</si>
  <si>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</si>
  <si>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</si>
  <si>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</si>
  <si>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</si>
  <si>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</si>
  <si>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</si>
  <si>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</si>
  <si>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</si>
  <si>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</si>
  <si>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</si>
  <si>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</si>
  <si>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</si>
  <si>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</si>
  <si>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</si>
  <si>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</si>
  <si>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</si>
  <si>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</si>
  <si>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</si>
  <si>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</si>
  <si>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</si>
  <si>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</si>
  <si>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</si>
  <si>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</si>
  <si>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</si>
  <si>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</si>
  <si>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</si>
  <si>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</si>
  <si>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</si>
  <si>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</si>
  <si>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</si>
  <si>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</si>
  <si>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</si>
  <si>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</si>
  <si>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</si>
  <si>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</si>
  <si>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</si>
  <si>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</si>
  <si>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</si>
  <si>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</si>
  <si>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</si>
  <si>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</si>
  <si>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</si>
  <si>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</si>
  <si>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</si>
  <si>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</si>
  <si>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</si>
  <si>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</si>
  <si>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</si>
  <si>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</si>
  <si>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</si>
  <si>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</si>
  <si>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</si>
  <si>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</si>
  <si>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</si>
  <si>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</si>
  <si>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</si>
  <si>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</si>
  <si>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</si>
  <si>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</si>
  <si>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</si>
  <si>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</si>
  <si>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</si>
  <si>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</si>
  <si>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</si>
  <si>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</si>
  <si>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</si>
  <si>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</si>
  <si>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</si>
  <si>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</si>
  <si>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</si>
  <si>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</si>
  <si>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</si>
  <si>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</si>
  <si>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</si>
  <si>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</si>
  <si>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</si>
  <si>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</si>
  <si>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</si>
  <si>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</si>
  <si>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</si>
  <si>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</si>
  <si>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</si>
  <si>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</si>
  <si>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</si>
  <si>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</si>
  <si>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</si>
  <si>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</si>
  <si>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</si>
  <si>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</si>
  <si>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</si>
  <si>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</si>
  <si>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</si>
  <si>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</si>
  <si>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</si>
  <si>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</si>
  <si>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</si>
  <si>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</si>
  <si>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</si>
  <si>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</si>
  <si>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</si>
  <si>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</si>
  <si>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</si>
  <si>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</si>
  <si>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</si>
  <si>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</si>
  <si>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</si>
  <si>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</si>
  <si>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Батырбек Айбибі </t>
  </si>
  <si>
    <t>Аймұратова Айзере</t>
  </si>
  <si>
    <t>Бондарева София</t>
  </si>
  <si>
    <t>Асқат Айым</t>
  </si>
  <si>
    <t>Айтжан Арыстан</t>
  </si>
  <si>
    <t>Мадиев Али</t>
  </si>
  <si>
    <t>Тимурлан Руслан</t>
  </si>
  <si>
    <t>Аманбек Сырғалым</t>
  </si>
  <si>
    <t>Нұрмаш Аяна</t>
  </si>
  <si>
    <t>Ахмет Ғалым</t>
  </si>
  <si>
    <t>Айбарқызы Айжұлдыз</t>
  </si>
  <si>
    <t>Аманияз Ерсін</t>
  </si>
  <si>
    <t>Бектай Расул</t>
  </si>
  <si>
    <t>Жұмагелді Нұриман</t>
  </si>
  <si>
    <t>Такташ Дінмұхаммед</t>
  </si>
  <si>
    <t>Амандық Азиз</t>
  </si>
  <si>
    <t>Жеңісқызы Айша</t>
  </si>
  <si>
    <t>Уристембай Амина</t>
  </si>
  <si>
    <t>Мұрат Абдрашид</t>
  </si>
  <si>
    <t>Әділгерей Інжу</t>
  </si>
  <si>
    <t>Меделхан Айару</t>
  </si>
  <si>
    <t>Оралбаев Нұр Мұхаммед</t>
  </si>
  <si>
    <t>Сабыр Медина</t>
  </si>
  <si>
    <t>Амантай Абдурахим</t>
  </si>
  <si>
    <t>Жусіпова Сабина</t>
  </si>
  <si>
    <t>Бидаулетова Назым</t>
  </si>
  <si>
    <t>Ахмет Амирхан</t>
  </si>
  <si>
    <t>Какенова Фируза</t>
  </si>
  <si>
    <t>Анарбекова Кәусар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</si>
</sst>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4" xfId="0" applyBorder="1"/>
    <xf numFmtId="0" fontId="0" fillId="0" borderId="7" xfId="0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9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4" t="s">
        <v>837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8" t="s">
        <v>88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36" t="s">
        <v>138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254" ht="1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254" ht="10.15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4"/>
      <c r="B11" s="44"/>
      <c r="C11" s="47" t="s">
        <v>849</v>
      </c>
      <c r="D11" s="47"/>
      <c r="E11" s="47"/>
      <c r="F11" s="47"/>
      <c r="G11" s="47"/>
      <c r="H11" s="47"/>
      <c r="I11" s="47"/>
      <c r="J11" s="47"/>
      <c r="K11" s="47"/>
      <c r="L11" s="47" t="s">
        <v>852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849</v>
      </c>
      <c r="Y11" s="47"/>
      <c r="Z11" s="47"/>
      <c r="AA11" s="47"/>
      <c r="AB11" s="47"/>
      <c r="AC11" s="47"/>
      <c r="AD11" s="47"/>
      <c r="AE11" s="47"/>
      <c r="AF11" s="47"/>
      <c r="AG11" s="47" t="s">
        <v>852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8" t="s">
        <v>849</v>
      </c>
      <c r="AT11" s="48"/>
      <c r="AU11" s="48"/>
      <c r="AV11" s="48"/>
      <c r="AW11" s="48"/>
      <c r="AX11" s="48"/>
      <c r="AY11" s="48" t="s">
        <v>852</v>
      </c>
      <c r="AZ11" s="48"/>
      <c r="BA11" s="48"/>
      <c r="BB11" s="48"/>
      <c r="BC11" s="48"/>
      <c r="BD11" s="48"/>
      <c r="BE11" s="48"/>
      <c r="BF11" s="48"/>
      <c r="BG11" s="48"/>
      <c r="BH11" s="48" t="s">
        <v>849</v>
      </c>
      <c r="BI11" s="48"/>
      <c r="BJ11" s="48"/>
      <c r="BK11" s="48"/>
      <c r="BL11" s="48"/>
      <c r="BM11" s="48"/>
      <c r="BN11" s="48" t="s">
        <v>852</v>
      </c>
      <c r="BO11" s="48"/>
      <c r="BP11" s="48"/>
      <c r="BQ11" s="48"/>
      <c r="BR11" s="48"/>
      <c r="BS11" s="48"/>
      <c r="BT11" s="48"/>
      <c r="BU11" s="48"/>
      <c r="BV11" s="48"/>
      <c r="BW11" s="48" t="s">
        <v>849</v>
      </c>
      <c r="BX11" s="48"/>
      <c r="BY11" s="48"/>
      <c r="BZ11" s="48"/>
      <c r="CA11" s="48"/>
      <c r="CB11" s="48"/>
      <c r="CC11" s="48" t="s">
        <v>852</v>
      </c>
      <c r="CD11" s="48"/>
      <c r="CE11" s="48"/>
      <c r="CF11" s="48"/>
      <c r="CG11" s="48"/>
      <c r="CH11" s="48"/>
      <c r="CI11" s="48" t="s">
        <v>849</v>
      </c>
      <c r="CJ11" s="48"/>
      <c r="CK11" s="48"/>
      <c r="CL11" s="48"/>
      <c r="CM11" s="48"/>
      <c r="CN11" s="48"/>
      <c r="CO11" s="48"/>
      <c r="CP11" s="48"/>
      <c r="CQ11" s="48"/>
      <c r="CR11" s="48" t="s">
        <v>852</v>
      </c>
      <c r="CS11" s="48"/>
      <c r="CT11" s="48"/>
      <c r="CU11" s="48"/>
      <c r="CV11" s="48"/>
      <c r="CW11" s="48"/>
      <c r="CX11" s="48"/>
      <c r="CY11" s="48"/>
      <c r="CZ11" s="48"/>
      <c r="DA11" s="48" t="s">
        <v>849</v>
      </c>
      <c r="DB11" s="48"/>
      <c r="DC11" s="48"/>
      <c r="DD11" s="48"/>
      <c r="DE11" s="48"/>
      <c r="DF11" s="48"/>
      <c r="DG11" s="48" t="s">
        <v>852</v>
      </c>
      <c r="DH11" s="48"/>
      <c r="DI11" s="48"/>
      <c r="DJ11" s="48"/>
      <c r="DK11" s="48"/>
      <c r="DL11" s="48"/>
      <c r="DM11" s="48"/>
      <c r="DN11" s="48"/>
      <c r="DO11" s="48"/>
    </row>
    <row r="12" spans="1:254" ht="15.6" customHeight="1" x14ac:dyDescent="0.25">
      <c r="A12" s="44"/>
      <c r="B12" s="44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254" ht="60" customHeight="1" x14ac:dyDescent="0.25">
      <c r="A13" s="44"/>
      <c r="B13" s="44"/>
      <c r="C13" s="35" t="s">
        <v>846</v>
      </c>
      <c r="D13" s="35"/>
      <c r="E13" s="35"/>
      <c r="F13" s="35" t="s">
        <v>1341</v>
      </c>
      <c r="G13" s="35"/>
      <c r="H13" s="35"/>
      <c r="I13" s="35" t="s">
        <v>29</v>
      </c>
      <c r="J13" s="35"/>
      <c r="K13" s="35"/>
      <c r="L13" s="35" t="s">
        <v>37</v>
      </c>
      <c r="M13" s="35"/>
      <c r="N13" s="35"/>
      <c r="O13" s="35" t="s">
        <v>39</v>
      </c>
      <c r="P13" s="35"/>
      <c r="Q13" s="35"/>
      <c r="R13" s="35" t="s">
        <v>40</v>
      </c>
      <c r="S13" s="35"/>
      <c r="T13" s="35"/>
      <c r="U13" s="35" t="s">
        <v>43</v>
      </c>
      <c r="V13" s="35"/>
      <c r="W13" s="35"/>
      <c r="X13" s="35" t="s">
        <v>853</v>
      </c>
      <c r="Y13" s="35"/>
      <c r="Z13" s="35"/>
      <c r="AA13" s="35" t="s">
        <v>855</v>
      </c>
      <c r="AB13" s="35"/>
      <c r="AC13" s="35"/>
      <c r="AD13" s="35" t="s">
        <v>857</v>
      </c>
      <c r="AE13" s="35"/>
      <c r="AF13" s="35"/>
      <c r="AG13" s="35" t="s">
        <v>859</v>
      </c>
      <c r="AH13" s="35"/>
      <c r="AI13" s="35"/>
      <c r="AJ13" s="35" t="s">
        <v>861</v>
      </c>
      <c r="AK13" s="35"/>
      <c r="AL13" s="35"/>
      <c r="AM13" s="35" t="s">
        <v>865</v>
      </c>
      <c r="AN13" s="35"/>
      <c r="AO13" s="35"/>
      <c r="AP13" s="35" t="s">
        <v>866</v>
      </c>
      <c r="AQ13" s="35"/>
      <c r="AR13" s="35"/>
      <c r="AS13" s="35" t="s">
        <v>868</v>
      </c>
      <c r="AT13" s="35"/>
      <c r="AU13" s="35"/>
      <c r="AV13" s="35" t="s">
        <v>869</v>
      </c>
      <c r="AW13" s="35"/>
      <c r="AX13" s="35"/>
      <c r="AY13" s="35" t="s">
        <v>872</v>
      </c>
      <c r="AZ13" s="35"/>
      <c r="BA13" s="35"/>
      <c r="BB13" s="35" t="s">
        <v>873</v>
      </c>
      <c r="BC13" s="35"/>
      <c r="BD13" s="35"/>
      <c r="BE13" s="35" t="s">
        <v>876</v>
      </c>
      <c r="BF13" s="35"/>
      <c r="BG13" s="35"/>
      <c r="BH13" s="35" t="s">
        <v>877</v>
      </c>
      <c r="BI13" s="35"/>
      <c r="BJ13" s="35"/>
      <c r="BK13" s="35" t="s">
        <v>881</v>
      </c>
      <c r="BL13" s="35"/>
      <c r="BM13" s="35"/>
      <c r="BN13" s="35" t="s">
        <v>880</v>
      </c>
      <c r="BO13" s="35"/>
      <c r="BP13" s="35"/>
      <c r="BQ13" s="35" t="s">
        <v>882</v>
      </c>
      <c r="BR13" s="35"/>
      <c r="BS13" s="35"/>
      <c r="BT13" s="35" t="s">
        <v>883</v>
      </c>
      <c r="BU13" s="35"/>
      <c r="BV13" s="35"/>
      <c r="BW13" s="35" t="s">
        <v>885</v>
      </c>
      <c r="BX13" s="35"/>
      <c r="BY13" s="35"/>
      <c r="BZ13" s="35" t="s">
        <v>887</v>
      </c>
      <c r="CA13" s="35"/>
      <c r="CB13" s="35"/>
      <c r="CC13" s="35" t="s">
        <v>888</v>
      </c>
      <c r="CD13" s="35"/>
      <c r="CE13" s="35"/>
      <c r="CF13" s="35" t="s">
        <v>889</v>
      </c>
      <c r="CG13" s="35"/>
      <c r="CH13" s="35"/>
      <c r="CI13" s="35" t="s">
        <v>891</v>
      </c>
      <c r="CJ13" s="35"/>
      <c r="CK13" s="35"/>
      <c r="CL13" s="35" t="s">
        <v>126</v>
      </c>
      <c r="CM13" s="35"/>
      <c r="CN13" s="35"/>
      <c r="CO13" s="35" t="s">
        <v>128</v>
      </c>
      <c r="CP13" s="35"/>
      <c r="CQ13" s="35"/>
      <c r="CR13" s="35" t="s">
        <v>892</v>
      </c>
      <c r="CS13" s="35"/>
      <c r="CT13" s="35"/>
      <c r="CU13" s="35" t="s">
        <v>133</v>
      </c>
      <c r="CV13" s="35"/>
      <c r="CW13" s="35"/>
      <c r="CX13" s="35" t="s">
        <v>893</v>
      </c>
      <c r="CY13" s="35"/>
      <c r="CZ13" s="35"/>
      <c r="DA13" s="35" t="s">
        <v>894</v>
      </c>
      <c r="DB13" s="35"/>
      <c r="DC13" s="35"/>
      <c r="DD13" s="35" t="s">
        <v>898</v>
      </c>
      <c r="DE13" s="35"/>
      <c r="DF13" s="35"/>
      <c r="DG13" s="35" t="s">
        <v>900</v>
      </c>
      <c r="DH13" s="35"/>
      <c r="DI13" s="35"/>
      <c r="DJ13" s="35" t="s">
        <v>902</v>
      </c>
      <c r="DK13" s="35"/>
      <c r="DL13" s="35"/>
      <c r="DM13" s="35" t="s">
        <v>904</v>
      </c>
      <c r="DN13" s="35"/>
      <c r="DO13" s="35"/>
    </row>
    <row r="14" spans="1:254" ht="133.5" customHeight="1" x14ac:dyDescent="0.25">
      <c r="A14" s="44"/>
      <c r="B14" s="4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0" t="s">
        <v>807</v>
      </c>
      <c r="B40" s="4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2" t="s">
        <v>842</v>
      </c>
      <c r="B41" s="43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838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8" t="s">
        <v>88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115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 t="s">
        <v>138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 x14ac:dyDescent="0.25">
      <c r="A6" s="44"/>
      <c r="B6" s="44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4"/>
      <c r="B12" s="44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254" ht="59.25" customHeight="1" x14ac:dyDescent="0.25">
      <c r="A13" s="44"/>
      <c r="B13" s="44"/>
      <c r="C13" s="35" t="s">
        <v>907</v>
      </c>
      <c r="D13" s="35"/>
      <c r="E13" s="35"/>
      <c r="F13" s="35" t="s">
        <v>911</v>
      </c>
      <c r="G13" s="35"/>
      <c r="H13" s="35"/>
      <c r="I13" s="35" t="s">
        <v>912</v>
      </c>
      <c r="J13" s="35"/>
      <c r="K13" s="35"/>
      <c r="L13" s="35" t="s">
        <v>913</v>
      </c>
      <c r="M13" s="35"/>
      <c r="N13" s="35"/>
      <c r="O13" s="35" t="s">
        <v>202</v>
      </c>
      <c r="P13" s="35"/>
      <c r="Q13" s="35"/>
      <c r="R13" s="35" t="s">
        <v>204</v>
      </c>
      <c r="S13" s="35"/>
      <c r="T13" s="35"/>
      <c r="U13" s="35" t="s">
        <v>915</v>
      </c>
      <c r="V13" s="35"/>
      <c r="W13" s="35"/>
      <c r="X13" s="35" t="s">
        <v>916</v>
      </c>
      <c r="Y13" s="35"/>
      <c r="Z13" s="35"/>
      <c r="AA13" s="35" t="s">
        <v>917</v>
      </c>
      <c r="AB13" s="35"/>
      <c r="AC13" s="35"/>
      <c r="AD13" s="35" t="s">
        <v>919</v>
      </c>
      <c r="AE13" s="35"/>
      <c r="AF13" s="35"/>
      <c r="AG13" s="35" t="s">
        <v>921</v>
      </c>
      <c r="AH13" s="35"/>
      <c r="AI13" s="35"/>
      <c r="AJ13" s="35" t="s">
        <v>1327</v>
      </c>
      <c r="AK13" s="35"/>
      <c r="AL13" s="35"/>
      <c r="AM13" s="35" t="s">
        <v>926</v>
      </c>
      <c r="AN13" s="35"/>
      <c r="AO13" s="35"/>
      <c r="AP13" s="35" t="s">
        <v>927</v>
      </c>
      <c r="AQ13" s="35"/>
      <c r="AR13" s="35"/>
      <c r="AS13" s="35" t="s">
        <v>928</v>
      </c>
      <c r="AT13" s="35"/>
      <c r="AU13" s="35"/>
      <c r="AV13" s="35" t="s">
        <v>929</v>
      </c>
      <c r="AW13" s="35"/>
      <c r="AX13" s="35"/>
      <c r="AY13" s="35" t="s">
        <v>931</v>
      </c>
      <c r="AZ13" s="35"/>
      <c r="BA13" s="35"/>
      <c r="BB13" s="35" t="s">
        <v>932</v>
      </c>
      <c r="BC13" s="35"/>
      <c r="BD13" s="35"/>
      <c r="BE13" s="35" t="s">
        <v>933</v>
      </c>
      <c r="BF13" s="35"/>
      <c r="BG13" s="35"/>
      <c r="BH13" s="35" t="s">
        <v>934</v>
      </c>
      <c r="BI13" s="35"/>
      <c r="BJ13" s="35"/>
      <c r="BK13" s="35" t="s">
        <v>935</v>
      </c>
      <c r="BL13" s="35"/>
      <c r="BM13" s="35"/>
      <c r="BN13" s="35" t="s">
        <v>937</v>
      </c>
      <c r="BO13" s="35"/>
      <c r="BP13" s="35"/>
      <c r="BQ13" s="35" t="s">
        <v>938</v>
      </c>
      <c r="BR13" s="35"/>
      <c r="BS13" s="35"/>
      <c r="BT13" s="35" t="s">
        <v>940</v>
      </c>
      <c r="BU13" s="35"/>
      <c r="BV13" s="35"/>
      <c r="BW13" s="35" t="s">
        <v>942</v>
      </c>
      <c r="BX13" s="35"/>
      <c r="BY13" s="35"/>
      <c r="BZ13" s="35" t="s">
        <v>943</v>
      </c>
      <c r="CA13" s="35"/>
      <c r="CB13" s="35"/>
      <c r="CC13" s="35" t="s">
        <v>947</v>
      </c>
      <c r="CD13" s="35"/>
      <c r="CE13" s="35"/>
      <c r="CF13" s="35" t="s">
        <v>950</v>
      </c>
      <c r="CG13" s="35"/>
      <c r="CH13" s="35"/>
      <c r="CI13" s="35" t="s">
        <v>951</v>
      </c>
      <c r="CJ13" s="35"/>
      <c r="CK13" s="35"/>
      <c r="CL13" s="35" t="s">
        <v>952</v>
      </c>
      <c r="CM13" s="35"/>
      <c r="CN13" s="35"/>
      <c r="CO13" s="35" t="s">
        <v>953</v>
      </c>
      <c r="CP13" s="35"/>
      <c r="CQ13" s="35"/>
      <c r="CR13" s="35" t="s">
        <v>955</v>
      </c>
      <c r="CS13" s="35"/>
      <c r="CT13" s="35"/>
      <c r="CU13" s="35" t="s">
        <v>956</v>
      </c>
      <c r="CV13" s="35"/>
      <c r="CW13" s="35"/>
      <c r="CX13" s="35" t="s">
        <v>957</v>
      </c>
      <c r="CY13" s="35"/>
      <c r="CZ13" s="35"/>
      <c r="DA13" s="35" t="s">
        <v>958</v>
      </c>
      <c r="DB13" s="35"/>
      <c r="DC13" s="35"/>
      <c r="DD13" s="35" t="s">
        <v>959</v>
      </c>
      <c r="DE13" s="35"/>
      <c r="DF13" s="35"/>
      <c r="DG13" s="35" t="s">
        <v>960</v>
      </c>
      <c r="DH13" s="35"/>
      <c r="DI13" s="35"/>
      <c r="DJ13" s="35" t="s">
        <v>962</v>
      </c>
      <c r="DK13" s="35"/>
      <c r="DL13" s="35"/>
      <c r="DM13" s="35" t="s">
        <v>963</v>
      </c>
      <c r="DN13" s="35"/>
      <c r="DO13" s="35"/>
      <c r="DP13" s="35" t="s">
        <v>964</v>
      </c>
      <c r="DQ13" s="35"/>
      <c r="DR13" s="35"/>
    </row>
    <row r="14" spans="1:254" ht="120" x14ac:dyDescent="0.25">
      <c r="A14" s="44"/>
      <c r="B14" s="44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40" t="s">
        <v>278</v>
      </c>
      <c r="B40" s="41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2" t="s">
        <v>843</v>
      </c>
      <c r="B41" s="43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44" zoomScale="80" workbookViewId="0">
      <selection activeCell="CY32" sqref="CY3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4" t="s">
        <v>839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8" t="s">
        <v>88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6" t="s">
        <v>138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331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9" t="s">
        <v>1024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4"/>
      <c r="B11" s="44"/>
      <c r="C11" s="39" t="s">
        <v>280</v>
      </c>
      <c r="D11" s="39" t="s">
        <v>5</v>
      </c>
      <c r="E11" s="39" t="s">
        <v>6</v>
      </c>
      <c r="F11" s="39" t="s">
        <v>319</v>
      </c>
      <c r="G11" s="39" t="s">
        <v>7</v>
      </c>
      <c r="H11" s="39" t="s">
        <v>8</v>
      </c>
      <c r="I11" s="39" t="s">
        <v>281</v>
      </c>
      <c r="J11" s="39" t="s">
        <v>9</v>
      </c>
      <c r="K11" s="39" t="s">
        <v>10</v>
      </c>
      <c r="L11" s="39" t="s">
        <v>282</v>
      </c>
      <c r="M11" s="39" t="s">
        <v>9</v>
      </c>
      <c r="N11" s="39" t="s">
        <v>10</v>
      </c>
      <c r="O11" s="39" t="s">
        <v>283</v>
      </c>
      <c r="P11" s="39" t="s">
        <v>11</v>
      </c>
      <c r="Q11" s="39" t="s">
        <v>4</v>
      </c>
      <c r="R11" s="39" t="s">
        <v>284</v>
      </c>
      <c r="S11" s="39"/>
      <c r="T11" s="39"/>
      <c r="U11" s="39" t="s">
        <v>983</v>
      </c>
      <c r="V11" s="39"/>
      <c r="W11" s="39"/>
      <c r="X11" s="39" t="s">
        <v>984</v>
      </c>
      <c r="Y11" s="39"/>
      <c r="Z11" s="39"/>
      <c r="AA11" s="37" t="s">
        <v>985</v>
      </c>
      <c r="AB11" s="37"/>
      <c r="AC11" s="37"/>
      <c r="AD11" s="39" t="s">
        <v>285</v>
      </c>
      <c r="AE11" s="39"/>
      <c r="AF11" s="39"/>
      <c r="AG11" s="39" t="s">
        <v>286</v>
      </c>
      <c r="AH11" s="39"/>
      <c r="AI11" s="39"/>
      <c r="AJ11" s="37" t="s">
        <v>287</v>
      </c>
      <c r="AK11" s="37"/>
      <c r="AL11" s="37"/>
      <c r="AM11" s="39" t="s">
        <v>288</v>
      </c>
      <c r="AN11" s="39"/>
      <c r="AO11" s="39"/>
      <c r="AP11" s="39" t="s">
        <v>289</v>
      </c>
      <c r="AQ11" s="39"/>
      <c r="AR11" s="39"/>
      <c r="AS11" s="39" t="s">
        <v>290</v>
      </c>
      <c r="AT11" s="39"/>
      <c r="AU11" s="39"/>
      <c r="AV11" s="39" t="s">
        <v>291</v>
      </c>
      <c r="AW11" s="39"/>
      <c r="AX11" s="39"/>
      <c r="AY11" s="39" t="s">
        <v>320</v>
      </c>
      <c r="AZ11" s="39"/>
      <c r="BA11" s="39"/>
      <c r="BB11" s="39" t="s">
        <v>292</v>
      </c>
      <c r="BC11" s="39"/>
      <c r="BD11" s="39"/>
      <c r="BE11" s="39" t="s">
        <v>1007</v>
      </c>
      <c r="BF11" s="39"/>
      <c r="BG11" s="39"/>
      <c r="BH11" s="39" t="s">
        <v>293</v>
      </c>
      <c r="BI11" s="39"/>
      <c r="BJ11" s="39"/>
      <c r="BK11" s="37" t="s">
        <v>294</v>
      </c>
      <c r="BL11" s="37"/>
      <c r="BM11" s="37"/>
      <c r="BN11" s="37" t="s">
        <v>321</v>
      </c>
      <c r="BO11" s="37"/>
      <c r="BP11" s="37"/>
      <c r="BQ11" s="37" t="s">
        <v>295</v>
      </c>
      <c r="BR11" s="37"/>
      <c r="BS11" s="37"/>
      <c r="BT11" s="37" t="s">
        <v>296</v>
      </c>
      <c r="BU11" s="37"/>
      <c r="BV11" s="37"/>
      <c r="BW11" s="37" t="s">
        <v>297</v>
      </c>
      <c r="BX11" s="37"/>
      <c r="BY11" s="37"/>
      <c r="BZ11" s="37" t="s">
        <v>298</v>
      </c>
      <c r="CA11" s="37"/>
      <c r="CB11" s="37"/>
      <c r="CC11" s="37" t="s">
        <v>322</v>
      </c>
      <c r="CD11" s="37"/>
      <c r="CE11" s="37"/>
      <c r="CF11" s="37" t="s">
        <v>299</v>
      </c>
      <c r="CG11" s="37"/>
      <c r="CH11" s="37"/>
      <c r="CI11" s="37" t="s">
        <v>300</v>
      </c>
      <c r="CJ11" s="37"/>
      <c r="CK11" s="37"/>
      <c r="CL11" s="37" t="s">
        <v>301</v>
      </c>
      <c r="CM11" s="37"/>
      <c r="CN11" s="37"/>
      <c r="CO11" s="37" t="s">
        <v>302</v>
      </c>
      <c r="CP11" s="37"/>
      <c r="CQ11" s="37"/>
      <c r="CR11" s="37" t="s">
        <v>303</v>
      </c>
      <c r="CS11" s="37"/>
      <c r="CT11" s="37"/>
      <c r="CU11" s="37" t="s">
        <v>304</v>
      </c>
      <c r="CV11" s="37"/>
      <c r="CW11" s="37"/>
      <c r="CX11" s="37" t="s">
        <v>305</v>
      </c>
      <c r="CY11" s="37"/>
      <c r="CZ11" s="37"/>
      <c r="DA11" s="37" t="s">
        <v>306</v>
      </c>
      <c r="DB11" s="37"/>
      <c r="DC11" s="37"/>
      <c r="DD11" s="37" t="s">
        <v>307</v>
      </c>
      <c r="DE11" s="37"/>
      <c r="DF11" s="37"/>
      <c r="DG11" s="37" t="s">
        <v>323</v>
      </c>
      <c r="DH11" s="37"/>
      <c r="DI11" s="37"/>
      <c r="DJ11" s="37" t="s">
        <v>308</v>
      </c>
      <c r="DK11" s="37"/>
      <c r="DL11" s="37"/>
      <c r="DM11" s="37" t="s">
        <v>309</v>
      </c>
      <c r="DN11" s="37"/>
      <c r="DO11" s="37"/>
      <c r="DP11" s="37" t="s">
        <v>310</v>
      </c>
      <c r="DQ11" s="37"/>
      <c r="DR11" s="37"/>
      <c r="DS11" s="37" t="s">
        <v>311</v>
      </c>
      <c r="DT11" s="37"/>
      <c r="DU11" s="37"/>
      <c r="DV11" s="37" t="s">
        <v>312</v>
      </c>
      <c r="DW11" s="37"/>
      <c r="DX11" s="37"/>
      <c r="DY11" s="37" t="s">
        <v>313</v>
      </c>
      <c r="DZ11" s="37"/>
      <c r="EA11" s="37"/>
      <c r="EB11" s="37" t="s">
        <v>314</v>
      </c>
      <c r="EC11" s="37"/>
      <c r="ED11" s="37"/>
      <c r="EE11" s="37" t="s">
        <v>324</v>
      </c>
      <c r="EF11" s="37"/>
      <c r="EG11" s="37"/>
      <c r="EH11" s="37" t="s">
        <v>325</v>
      </c>
      <c r="EI11" s="37"/>
      <c r="EJ11" s="37"/>
      <c r="EK11" s="37" t="s">
        <v>326</v>
      </c>
      <c r="EL11" s="37"/>
      <c r="EM11" s="37"/>
      <c r="EN11" s="37" t="s">
        <v>327</v>
      </c>
      <c r="EO11" s="37"/>
      <c r="EP11" s="37"/>
      <c r="EQ11" s="37" t="s">
        <v>328</v>
      </c>
      <c r="ER11" s="37"/>
      <c r="ES11" s="37"/>
      <c r="ET11" s="37" t="s">
        <v>329</v>
      </c>
      <c r="EU11" s="37"/>
      <c r="EV11" s="37"/>
      <c r="EW11" s="37" t="s">
        <v>315</v>
      </c>
      <c r="EX11" s="37"/>
      <c r="EY11" s="37"/>
      <c r="EZ11" s="37" t="s">
        <v>330</v>
      </c>
      <c r="FA11" s="37"/>
      <c r="FB11" s="37"/>
      <c r="FC11" s="37" t="s">
        <v>316</v>
      </c>
      <c r="FD11" s="37"/>
      <c r="FE11" s="37"/>
      <c r="FF11" s="37" t="s">
        <v>317</v>
      </c>
      <c r="FG11" s="37"/>
      <c r="FH11" s="37"/>
      <c r="FI11" s="37" t="s">
        <v>318</v>
      </c>
      <c r="FJ11" s="37"/>
      <c r="FK11" s="37"/>
    </row>
    <row r="12" spans="1:254" ht="79.5" customHeight="1" x14ac:dyDescent="0.25">
      <c r="A12" s="44"/>
      <c r="B12" s="44"/>
      <c r="C12" s="35" t="s">
        <v>965</v>
      </c>
      <c r="D12" s="35"/>
      <c r="E12" s="35"/>
      <c r="F12" s="35" t="s">
        <v>969</v>
      </c>
      <c r="G12" s="35"/>
      <c r="H12" s="35"/>
      <c r="I12" s="35" t="s">
        <v>973</v>
      </c>
      <c r="J12" s="35"/>
      <c r="K12" s="35"/>
      <c r="L12" s="35" t="s">
        <v>977</v>
      </c>
      <c r="M12" s="35"/>
      <c r="N12" s="35"/>
      <c r="O12" s="35" t="s">
        <v>979</v>
      </c>
      <c r="P12" s="35"/>
      <c r="Q12" s="35"/>
      <c r="R12" s="35" t="s">
        <v>982</v>
      </c>
      <c r="S12" s="35"/>
      <c r="T12" s="35"/>
      <c r="U12" s="35" t="s">
        <v>338</v>
      </c>
      <c r="V12" s="35"/>
      <c r="W12" s="35"/>
      <c r="X12" s="35" t="s">
        <v>341</v>
      </c>
      <c r="Y12" s="35"/>
      <c r="Z12" s="35"/>
      <c r="AA12" s="35" t="s">
        <v>986</v>
      </c>
      <c r="AB12" s="35"/>
      <c r="AC12" s="35"/>
      <c r="AD12" s="35" t="s">
        <v>990</v>
      </c>
      <c r="AE12" s="35"/>
      <c r="AF12" s="35"/>
      <c r="AG12" s="35" t="s">
        <v>991</v>
      </c>
      <c r="AH12" s="35"/>
      <c r="AI12" s="35"/>
      <c r="AJ12" s="35" t="s">
        <v>995</v>
      </c>
      <c r="AK12" s="35"/>
      <c r="AL12" s="35"/>
      <c r="AM12" s="35" t="s">
        <v>999</v>
      </c>
      <c r="AN12" s="35"/>
      <c r="AO12" s="35"/>
      <c r="AP12" s="35" t="s">
        <v>1003</v>
      </c>
      <c r="AQ12" s="35"/>
      <c r="AR12" s="35"/>
      <c r="AS12" s="35" t="s">
        <v>1004</v>
      </c>
      <c r="AT12" s="35"/>
      <c r="AU12" s="35"/>
      <c r="AV12" s="35" t="s">
        <v>1008</v>
      </c>
      <c r="AW12" s="35"/>
      <c r="AX12" s="35"/>
      <c r="AY12" s="35" t="s">
        <v>1009</v>
      </c>
      <c r="AZ12" s="35"/>
      <c r="BA12" s="35"/>
      <c r="BB12" s="35" t="s">
        <v>1010</v>
      </c>
      <c r="BC12" s="35"/>
      <c r="BD12" s="35"/>
      <c r="BE12" s="35" t="s">
        <v>1011</v>
      </c>
      <c r="BF12" s="35"/>
      <c r="BG12" s="35"/>
      <c r="BH12" s="35" t="s">
        <v>1012</v>
      </c>
      <c r="BI12" s="35"/>
      <c r="BJ12" s="35"/>
      <c r="BK12" s="35" t="s">
        <v>357</v>
      </c>
      <c r="BL12" s="35"/>
      <c r="BM12" s="35"/>
      <c r="BN12" s="35" t="s">
        <v>359</v>
      </c>
      <c r="BO12" s="35"/>
      <c r="BP12" s="35"/>
      <c r="BQ12" s="35" t="s">
        <v>1016</v>
      </c>
      <c r="BR12" s="35"/>
      <c r="BS12" s="35"/>
      <c r="BT12" s="35" t="s">
        <v>1017</v>
      </c>
      <c r="BU12" s="35"/>
      <c r="BV12" s="35"/>
      <c r="BW12" s="35" t="s">
        <v>1018</v>
      </c>
      <c r="BX12" s="35"/>
      <c r="BY12" s="35"/>
      <c r="BZ12" s="35" t="s">
        <v>1019</v>
      </c>
      <c r="CA12" s="35"/>
      <c r="CB12" s="35"/>
      <c r="CC12" s="35" t="s">
        <v>369</v>
      </c>
      <c r="CD12" s="35"/>
      <c r="CE12" s="35"/>
      <c r="CF12" s="51" t="s">
        <v>372</v>
      </c>
      <c r="CG12" s="51"/>
      <c r="CH12" s="51"/>
      <c r="CI12" s="35" t="s">
        <v>376</v>
      </c>
      <c r="CJ12" s="35"/>
      <c r="CK12" s="35"/>
      <c r="CL12" s="35" t="s">
        <v>1330</v>
      </c>
      <c r="CM12" s="35"/>
      <c r="CN12" s="35"/>
      <c r="CO12" s="35" t="s">
        <v>382</v>
      </c>
      <c r="CP12" s="35"/>
      <c r="CQ12" s="35"/>
      <c r="CR12" s="51" t="s">
        <v>385</v>
      </c>
      <c r="CS12" s="51"/>
      <c r="CT12" s="51"/>
      <c r="CU12" s="35" t="s">
        <v>388</v>
      </c>
      <c r="CV12" s="35"/>
      <c r="CW12" s="35"/>
      <c r="CX12" s="35" t="s">
        <v>390</v>
      </c>
      <c r="CY12" s="35"/>
      <c r="CZ12" s="35"/>
      <c r="DA12" s="35" t="s">
        <v>394</v>
      </c>
      <c r="DB12" s="35"/>
      <c r="DC12" s="35"/>
      <c r="DD12" s="51" t="s">
        <v>398</v>
      </c>
      <c r="DE12" s="51"/>
      <c r="DF12" s="51"/>
      <c r="DG12" s="51" t="s">
        <v>400</v>
      </c>
      <c r="DH12" s="51"/>
      <c r="DI12" s="51"/>
      <c r="DJ12" s="51" t="s">
        <v>404</v>
      </c>
      <c r="DK12" s="51"/>
      <c r="DL12" s="51"/>
      <c r="DM12" s="51" t="s">
        <v>408</v>
      </c>
      <c r="DN12" s="51"/>
      <c r="DO12" s="51"/>
      <c r="DP12" s="51" t="s">
        <v>412</v>
      </c>
      <c r="DQ12" s="51"/>
      <c r="DR12" s="51"/>
      <c r="DS12" s="51" t="s">
        <v>415</v>
      </c>
      <c r="DT12" s="51"/>
      <c r="DU12" s="51"/>
      <c r="DV12" s="51" t="s">
        <v>418</v>
      </c>
      <c r="DW12" s="51"/>
      <c r="DX12" s="51"/>
      <c r="DY12" s="51" t="s">
        <v>422</v>
      </c>
      <c r="DZ12" s="51"/>
      <c r="EA12" s="51"/>
      <c r="EB12" s="51" t="s">
        <v>424</v>
      </c>
      <c r="EC12" s="51"/>
      <c r="ED12" s="51"/>
      <c r="EE12" s="51" t="s">
        <v>1028</v>
      </c>
      <c r="EF12" s="51"/>
      <c r="EG12" s="51"/>
      <c r="EH12" s="51" t="s">
        <v>426</v>
      </c>
      <c r="EI12" s="51"/>
      <c r="EJ12" s="51"/>
      <c r="EK12" s="51" t="s">
        <v>428</v>
      </c>
      <c r="EL12" s="51"/>
      <c r="EM12" s="51"/>
      <c r="EN12" s="51" t="s">
        <v>1037</v>
      </c>
      <c r="EO12" s="51"/>
      <c r="EP12" s="51"/>
      <c r="EQ12" s="51" t="s">
        <v>1039</v>
      </c>
      <c r="ER12" s="51"/>
      <c r="ES12" s="51"/>
      <c r="ET12" s="51" t="s">
        <v>430</v>
      </c>
      <c r="EU12" s="51"/>
      <c r="EV12" s="51"/>
      <c r="EW12" s="51" t="s">
        <v>431</v>
      </c>
      <c r="EX12" s="51"/>
      <c r="EY12" s="51"/>
      <c r="EZ12" s="51" t="s">
        <v>1043</v>
      </c>
      <c r="FA12" s="51"/>
      <c r="FB12" s="51"/>
      <c r="FC12" s="51" t="s">
        <v>1047</v>
      </c>
      <c r="FD12" s="51"/>
      <c r="FE12" s="51"/>
      <c r="FF12" s="51" t="s">
        <v>1049</v>
      </c>
      <c r="FG12" s="51"/>
      <c r="FH12" s="51"/>
      <c r="FI12" s="51" t="s">
        <v>1053</v>
      </c>
      <c r="FJ12" s="51"/>
      <c r="FK12" s="51"/>
    </row>
    <row r="13" spans="1:254" ht="180.75" thickBot="1" x14ac:dyDescent="0.3">
      <c r="A13" s="44"/>
      <c r="B13" s="44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6.5" thickBot="1" x14ac:dyDescent="0.3">
      <c r="A14" s="23">
        <v>1</v>
      </c>
      <c r="B14" s="32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6.5" thickBot="1" x14ac:dyDescent="0.3">
      <c r="A15" s="2">
        <v>2</v>
      </c>
      <c r="B15" s="33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6.5" thickBot="1" x14ac:dyDescent="0.3">
      <c r="A16" s="2">
        <v>3</v>
      </c>
      <c r="B16" s="33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6.5" thickBot="1" x14ac:dyDescent="0.3">
      <c r="A17" s="2">
        <v>4</v>
      </c>
      <c r="B17" s="33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thickBot="1" x14ac:dyDescent="0.3">
      <c r="A18" s="2">
        <v>5</v>
      </c>
      <c r="B18" s="33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6.5" thickBot="1" x14ac:dyDescent="0.3">
      <c r="A19" s="2">
        <v>6</v>
      </c>
      <c r="B19" s="33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>
        <v>7</v>
      </c>
      <c r="B20" s="33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thickBot="1" x14ac:dyDescent="0.3">
      <c r="A21" s="3">
        <v>8</v>
      </c>
      <c r="B21" s="33" t="s">
        <v>1390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thickBot="1" x14ac:dyDescent="0.3">
      <c r="A22" s="3">
        <v>9</v>
      </c>
      <c r="B22" s="33" t="s">
        <v>1391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254" ht="15.75" thickBot="1" x14ac:dyDescent="0.3">
      <c r="A23" s="3">
        <v>10</v>
      </c>
      <c r="B23" s="33" t="s">
        <v>1392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33" t="s">
        <v>1393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>
        <v>12</v>
      </c>
      <c r="B25" s="33" t="s">
        <v>1394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>
        <v>13</v>
      </c>
      <c r="B26" s="33" t="s">
        <v>1395</v>
      </c>
      <c r="C26" s="4"/>
      <c r="D26" s="4">
        <v>1</v>
      </c>
      <c r="E26" s="4"/>
      <c r="F26" s="4">
        <v>1</v>
      </c>
      <c r="G26" s="4"/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>
        <v>14</v>
      </c>
      <c r="B27" s="33" t="s">
        <v>1396</v>
      </c>
      <c r="C27" s="4"/>
      <c r="D27" s="4"/>
      <c r="E27" s="4">
        <v>1</v>
      </c>
      <c r="F27" s="4">
        <v>1</v>
      </c>
      <c r="G27" s="4"/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>
        <v>1</v>
      </c>
      <c r="AK27" s="4"/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>
        <v>15</v>
      </c>
      <c r="B28" s="33" t="s">
        <v>1397</v>
      </c>
      <c r="C28" s="4"/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>
        <v>16</v>
      </c>
      <c r="B29" s="33" t="s">
        <v>1398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>
        <v>17</v>
      </c>
      <c r="B30" s="33" t="s">
        <v>1399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/>
      <c r="T30" s="4">
        <v>1</v>
      </c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/>
      <c r="AX30" s="4">
        <v>1</v>
      </c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/>
      <c r="CB30" s="4">
        <v>1</v>
      </c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/>
      <c r="EJ30" s="4">
        <v>1</v>
      </c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>
        <v>18</v>
      </c>
      <c r="B31" s="33" t="s">
        <v>1400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>
        <v>19</v>
      </c>
      <c r="B32" s="33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>
        <v>1</v>
      </c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>
        <v>20</v>
      </c>
      <c r="B33" s="33" t="s">
        <v>1402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>
        <v>21</v>
      </c>
      <c r="B34" s="33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>
        <v>22</v>
      </c>
      <c r="B35" s="33" t="s">
        <v>1404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thickBot="1" x14ac:dyDescent="0.3">
      <c r="A36" s="3">
        <v>23</v>
      </c>
      <c r="B36" s="33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>
        <v>1</v>
      </c>
      <c r="V36" s="4"/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>
        <v>1</v>
      </c>
      <c r="AZ36" s="4"/>
      <c r="BA36" s="4"/>
      <c r="BB36" s="4"/>
      <c r="BC36" s="4"/>
      <c r="BD36" s="4">
        <v>1</v>
      </c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>
        <v>1</v>
      </c>
      <c r="CD36" s="4"/>
      <c r="CE36" s="4"/>
      <c r="CF36" s="4"/>
      <c r="CG36" s="4"/>
      <c r="CH36" s="4">
        <v>1</v>
      </c>
      <c r="CI36" s="4">
        <v>1</v>
      </c>
      <c r="CJ36" s="4"/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>
        <v>1</v>
      </c>
      <c r="EL36" s="4"/>
      <c r="EM36" s="4"/>
      <c r="EN36" s="4"/>
      <c r="EO36" s="4"/>
      <c r="EP36" s="4">
        <v>1</v>
      </c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75" thickBot="1" x14ac:dyDescent="0.3">
      <c r="A37" s="3">
        <v>24</v>
      </c>
      <c r="B37" s="33" t="s">
        <v>1406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</row>
    <row r="38" spans="1:254" ht="15.75" thickBot="1" x14ac:dyDescent="0.3">
      <c r="A38" s="31">
        <v>25</v>
      </c>
      <c r="B38" s="33" t="s">
        <v>1407</v>
      </c>
      <c r="C38" s="4"/>
      <c r="D38" s="4">
        <v>1</v>
      </c>
      <c r="E38" s="4"/>
      <c r="F38" s="4"/>
      <c r="G38" s="4"/>
      <c r="H38" s="4">
        <v>1</v>
      </c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/>
      <c r="AL38" s="4">
        <v>1</v>
      </c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ht="15.75" thickBot="1" x14ac:dyDescent="0.3">
      <c r="A39" s="3">
        <v>26</v>
      </c>
      <c r="B39" s="33" t="s">
        <v>1408</v>
      </c>
      <c r="C39" s="30">
        <v>1</v>
      </c>
      <c r="D39" s="4"/>
      <c r="E39" s="4"/>
      <c r="F39" s="4"/>
      <c r="G39" s="4">
        <v>1</v>
      </c>
      <c r="H39" s="4"/>
      <c r="I39" s="4"/>
      <c r="J39" s="4">
        <v>1</v>
      </c>
      <c r="K39" s="4"/>
      <c r="L39" s="4"/>
      <c r="M39" s="4"/>
      <c r="N39" s="4">
        <v>1</v>
      </c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30">
        <v>1</v>
      </c>
      <c r="AH39" s="4"/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30">
        <v>1</v>
      </c>
      <c r="BL39" s="4"/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30">
        <v>1</v>
      </c>
      <c r="CP39" s="4"/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/>
      <c r="CZ39" s="4">
        <v>1</v>
      </c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30">
        <v>1</v>
      </c>
      <c r="DT39" s="4"/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/>
      <c r="ED39" s="4">
        <v>1</v>
      </c>
      <c r="EE39" s="4">
        <v>1</v>
      </c>
      <c r="EF39" s="4"/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30">
        <v>1</v>
      </c>
      <c r="EX39" s="4"/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/>
      <c r="FH39" s="4">
        <v>1</v>
      </c>
      <c r="FI39" s="4">
        <v>1</v>
      </c>
      <c r="FJ39" s="4"/>
      <c r="FK39" s="4"/>
    </row>
    <row r="40" spans="1:254" ht="15.75" thickBot="1" x14ac:dyDescent="0.3">
      <c r="A40" s="3">
        <v>27</v>
      </c>
      <c r="B40" s="33" t="s">
        <v>1409</v>
      </c>
      <c r="C40" s="30">
        <v>1</v>
      </c>
      <c r="D40" s="4"/>
      <c r="E40" s="4"/>
      <c r="F40" s="4"/>
      <c r="G40" s="4">
        <v>1</v>
      </c>
      <c r="H40" s="4"/>
      <c r="I40" s="4"/>
      <c r="J40" s="4"/>
      <c r="K40" s="4">
        <v>1</v>
      </c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30">
        <v>1</v>
      </c>
      <c r="AH40" s="4"/>
      <c r="AI40" s="4"/>
      <c r="AJ40" s="4"/>
      <c r="AK40" s="4">
        <v>1</v>
      </c>
      <c r="AL40" s="4"/>
      <c r="AM40" s="4"/>
      <c r="AN40" s="4"/>
      <c r="AO40" s="4">
        <v>1</v>
      </c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30">
        <v>1</v>
      </c>
      <c r="BL40" s="4"/>
      <c r="BM40" s="4"/>
      <c r="BN40" s="4"/>
      <c r="BO40" s="4">
        <v>1</v>
      </c>
      <c r="BP40" s="4"/>
      <c r="BQ40" s="4"/>
      <c r="BR40" s="4"/>
      <c r="BS40" s="4">
        <v>1</v>
      </c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30">
        <v>1</v>
      </c>
      <c r="CP40" s="4"/>
      <c r="CQ40" s="4"/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30">
        <v>1</v>
      </c>
      <c r="DT40" s="4"/>
      <c r="DU40" s="4"/>
      <c r="DV40" s="4"/>
      <c r="DW40" s="4">
        <v>1</v>
      </c>
      <c r="DX40" s="4"/>
      <c r="DY40" s="4"/>
      <c r="DZ40" s="4"/>
      <c r="EA40" s="4">
        <v>1</v>
      </c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30">
        <v>1</v>
      </c>
      <c r="EX40" s="4"/>
      <c r="EY40" s="4"/>
      <c r="EZ40" s="4"/>
      <c r="FA40" s="4">
        <v>1</v>
      </c>
      <c r="FB40" s="4"/>
      <c r="FC40" s="4"/>
      <c r="FD40" s="4"/>
      <c r="FE40" s="4">
        <v>1</v>
      </c>
      <c r="FF40" s="4"/>
      <c r="FG40" s="4">
        <v>1</v>
      </c>
      <c r="FH40" s="4"/>
      <c r="FI40" s="4"/>
      <c r="FJ40" s="4">
        <v>1</v>
      </c>
      <c r="FK40" s="4"/>
    </row>
    <row r="41" spans="1:254" ht="15.75" thickBot="1" x14ac:dyDescent="0.3">
      <c r="A41" s="3">
        <v>28</v>
      </c>
      <c r="B41" s="33" t="s">
        <v>1410</v>
      </c>
      <c r="C41" s="30"/>
      <c r="D41" s="4">
        <v>1</v>
      </c>
      <c r="E41" s="4"/>
      <c r="F41" s="4"/>
      <c r="G41" s="4"/>
      <c r="H41" s="4">
        <v>1</v>
      </c>
      <c r="I41" s="4"/>
      <c r="J41" s="4">
        <v>1</v>
      </c>
      <c r="K41" s="4"/>
      <c r="L41" s="4"/>
      <c r="M41" s="4">
        <v>1</v>
      </c>
      <c r="N41" s="4"/>
      <c r="O41" s="4"/>
      <c r="P41" s="4">
        <v>1</v>
      </c>
      <c r="Q41" s="4"/>
      <c r="R41" s="4"/>
      <c r="S41" s="4">
        <v>1</v>
      </c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30"/>
      <c r="AH41" s="4">
        <v>1</v>
      </c>
      <c r="AI41" s="4"/>
      <c r="AJ41" s="4"/>
      <c r="AK41" s="4"/>
      <c r="AL41" s="4">
        <v>1</v>
      </c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30"/>
      <c r="BL41" s="4">
        <v>1</v>
      </c>
      <c r="BM41" s="4"/>
      <c r="BN41" s="4"/>
      <c r="BO41" s="4"/>
      <c r="BP41" s="4">
        <v>1</v>
      </c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30"/>
      <c r="CP41" s="4">
        <v>1</v>
      </c>
      <c r="CQ41" s="4"/>
      <c r="CR41" s="4"/>
      <c r="CS41" s="4"/>
      <c r="CT41" s="4">
        <v>1</v>
      </c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30"/>
      <c r="DT41" s="4">
        <v>1</v>
      </c>
      <c r="DU41" s="4"/>
      <c r="DV41" s="4"/>
      <c r="DW41" s="4"/>
      <c r="DX41" s="4">
        <v>1</v>
      </c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30"/>
      <c r="EX41" s="4">
        <v>1</v>
      </c>
      <c r="EY41" s="4"/>
      <c r="EZ41" s="4"/>
      <c r="FA41" s="4"/>
      <c r="FB41" s="4">
        <v>1</v>
      </c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</row>
    <row r="42" spans="1:254" ht="15.75" thickBot="1" x14ac:dyDescent="0.3">
      <c r="A42" s="3">
        <v>29</v>
      </c>
      <c r="B42" s="33" t="s">
        <v>1411</v>
      </c>
      <c r="C42" s="30"/>
      <c r="D42" s="4">
        <v>1</v>
      </c>
      <c r="E42" s="4"/>
      <c r="F42" s="4">
        <v>1</v>
      </c>
      <c r="G42" s="4"/>
      <c r="H42" s="4"/>
      <c r="I42" s="4"/>
      <c r="J42" s="4">
        <v>1</v>
      </c>
      <c r="K42" s="4"/>
      <c r="L42" s="4"/>
      <c r="M42" s="4"/>
      <c r="N42" s="4">
        <v>1</v>
      </c>
      <c r="O42" s="4"/>
      <c r="P42" s="4">
        <v>1</v>
      </c>
      <c r="Q42" s="4"/>
      <c r="R42" s="4"/>
      <c r="S42" s="4"/>
      <c r="T42" s="4">
        <v>1</v>
      </c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30"/>
      <c r="AH42" s="4">
        <v>1</v>
      </c>
      <c r="AI42" s="4"/>
      <c r="AJ42" s="4">
        <v>1</v>
      </c>
      <c r="AK42" s="4"/>
      <c r="AL42" s="4"/>
      <c r="AM42" s="4"/>
      <c r="AN42" s="4">
        <v>1</v>
      </c>
      <c r="AO42" s="4"/>
      <c r="AP42" s="4"/>
      <c r="AQ42" s="4"/>
      <c r="AR42" s="4">
        <v>1</v>
      </c>
      <c r="AS42" s="4"/>
      <c r="AT42" s="4">
        <v>1</v>
      </c>
      <c r="AU42" s="4"/>
      <c r="AV42" s="4"/>
      <c r="AW42" s="4"/>
      <c r="AX42" s="4">
        <v>1</v>
      </c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30"/>
      <c r="BL42" s="4">
        <v>1</v>
      </c>
      <c r="BM42" s="4"/>
      <c r="BN42" s="4">
        <v>1</v>
      </c>
      <c r="BO42" s="4"/>
      <c r="BP42" s="4"/>
      <c r="BQ42" s="4"/>
      <c r="BR42" s="4">
        <v>1</v>
      </c>
      <c r="BS42" s="4"/>
      <c r="BT42" s="4"/>
      <c r="BU42" s="4"/>
      <c r="BV42" s="4">
        <v>1</v>
      </c>
      <c r="BW42" s="4"/>
      <c r="BX42" s="4">
        <v>1</v>
      </c>
      <c r="BY42" s="4"/>
      <c r="BZ42" s="4"/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30"/>
      <c r="CP42" s="4">
        <v>1</v>
      </c>
      <c r="CQ42" s="4"/>
      <c r="CR42" s="4">
        <v>1</v>
      </c>
      <c r="CS42" s="4"/>
      <c r="CT42" s="4"/>
      <c r="CU42" s="4"/>
      <c r="CV42" s="4">
        <v>1</v>
      </c>
      <c r="CW42" s="4"/>
      <c r="CX42" s="4"/>
      <c r="CY42" s="4"/>
      <c r="CZ42" s="4">
        <v>1</v>
      </c>
      <c r="DA42" s="4"/>
      <c r="DB42" s="4">
        <v>1</v>
      </c>
      <c r="DC42" s="4"/>
      <c r="DD42" s="4"/>
      <c r="DE42" s="4"/>
      <c r="DF42" s="4">
        <v>1</v>
      </c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30"/>
      <c r="DT42" s="4">
        <v>1</v>
      </c>
      <c r="DU42" s="4"/>
      <c r="DV42" s="4">
        <v>1</v>
      </c>
      <c r="DW42" s="4"/>
      <c r="DX42" s="4"/>
      <c r="DY42" s="4"/>
      <c r="DZ42" s="4">
        <v>1</v>
      </c>
      <c r="EA42" s="4"/>
      <c r="EB42" s="4"/>
      <c r="EC42" s="4"/>
      <c r="ED42" s="4">
        <v>1</v>
      </c>
      <c r="EE42" s="4"/>
      <c r="EF42" s="4">
        <v>1</v>
      </c>
      <c r="EG42" s="4"/>
      <c r="EH42" s="4"/>
      <c r="EI42" s="4"/>
      <c r="EJ42" s="4">
        <v>1</v>
      </c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30"/>
      <c r="EX42" s="4">
        <v>1</v>
      </c>
      <c r="EY42" s="4"/>
      <c r="EZ42" s="4">
        <v>1</v>
      </c>
      <c r="FA42" s="4"/>
      <c r="FB42" s="4"/>
      <c r="FC42" s="4"/>
      <c r="FD42" s="4">
        <v>1</v>
      </c>
      <c r="FE42" s="4"/>
      <c r="FF42" s="4"/>
      <c r="FG42" s="4"/>
      <c r="FH42" s="4">
        <v>1</v>
      </c>
      <c r="FI42" s="4"/>
      <c r="FJ42" s="4">
        <v>1</v>
      </c>
      <c r="FK42" s="4"/>
    </row>
    <row r="43" spans="1:254" x14ac:dyDescent="0.25">
      <c r="A43" s="52" t="s">
        <v>278</v>
      </c>
      <c r="B43" s="53"/>
      <c r="C43" s="3">
        <v>6</v>
      </c>
      <c r="D43" s="3">
        <v>18</v>
      </c>
      <c r="E43" s="3">
        <f t="shared" ref="E43:R43" si="0">SUM(E14:E38)</f>
        <v>5</v>
      </c>
      <c r="F43" s="3">
        <v>7</v>
      </c>
      <c r="G43" s="3">
        <f>SUM(G14:G40)</f>
        <v>18</v>
      </c>
      <c r="H43" s="3">
        <v>4</v>
      </c>
      <c r="I43" s="3">
        <f t="shared" si="0"/>
        <v>5</v>
      </c>
      <c r="J43" s="3">
        <v>18</v>
      </c>
      <c r="K43" s="3">
        <v>6</v>
      </c>
      <c r="L43" s="3">
        <f t="shared" si="0"/>
        <v>4</v>
      </c>
      <c r="M43" s="3">
        <v>19</v>
      </c>
      <c r="N43" s="3">
        <v>6</v>
      </c>
      <c r="O43" s="3">
        <v>5</v>
      </c>
      <c r="P43" s="3">
        <v>21</v>
      </c>
      <c r="Q43" s="3">
        <f t="shared" si="0"/>
        <v>3</v>
      </c>
      <c r="R43" s="3">
        <f t="shared" si="0"/>
        <v>3</v>
      </c>
      <c r="S43" s="3">
        <f>SUM(S14:S41)</f>
        <v>18</v>
      </c>
      <c r="T43" s="3">
        <v>8</v>
      </c>
      <c r="U43" s="3">
        <v>6</v>
      </c>
      <c r="V43" s="3">
        <v>19</v>
      </c>
      <c r="W43" s="3">
        <f t="shared" ref="W43:BD43" si="1">SUM(W14:W38)</f>
        <v>4</v>
      </c>
      <c r="X43" s="3">
        <v>5</v>
      </c>
      <c r="Y43" s="3">
        <f>SUM(Y14:Y41)</f>
        <v>19</v>
      </c>
      <c r="Z43" s="3">
        <f t="shared" si="1"/>
        <v>5</v>
      </c>
      <c r="AA43" s="3">
        <v>6</v>
      </c>
      <c r="AB43" s="3">
        <v>19</v>
      </c>
      <c r="AC43" s="3">
        <f t="shared" si="1"/>
        <v>4</v>
      </c>
      <c r="AD43" s="3">
        <v>5</v>
      </c>
      <c r="AE43" s="3">
        <v>19</v>
      </c>
      <c r="AF43" s="3">
        <f t="shared" si="1"/>
        <v>5</v>
      </c>
      <c r="AG43" s="3">
        <v>6</v>
      </c>
      <c r="AH43" s="3">
        <v>18</v>
      </c>
      <c r="AI43" s="3">
        <f t="shared" ref="AI43" si="2">SUM(AI14:AI38)</f>
        <v>5</v>
      </c>
      <c r="AJ43" s="3">
        <v>7</v>
      </c>
      <c r="AK43" s="3">
        <f>SUM(AK14:AK40)</f>
        <v>18</v>
      </c>
      <c r="AL43" s="3">
        <v>4</v>
      </c>
      <c r="AM43" s="3">
        <f t="shared" ref="AM43" si="3">SUM(AM14:AM38)</f>
        <v>5</v>
      </c>
      <c r="AN43" s="3">
        <v>18</v>
      </c>
      <c r="AO43" s="3">
        <v>6</v>
      </c>
      <c r="AP43" s="3">
        <f t="shared" ref="AP43" si="4">SUM(AP14:AP38)</f>
        <v>4</v>
      </c>
      <c r="AQ43" s="3">
        <v>19</v>
      </c>
      <c r="AR43" s="3">
        <v>6</v>
      </c>
      <c r="AS43" s="3">
        <v>5</v>
      </c>
      <c r="AT43" s="3">
        <v>21</v>
      </c>
      <c r="AU43" s="3">
        <f t="shared" ref="AU43" si="5">SUM(AU14:AU38)</f>
        <v>3</v>
      </c>
      <c r="AV43" s="3">
        <f t="shared" si="1"/>
        <v>3</v>
      </c>
      <c r="AW43" s="3">
        <v>18</v>
      </c>
      <c r="AX43" s="3">
        <v>8</v>
      </c>
      <c r="AY43" s="3">
        <v>6</v>
      </c>
      <c r="AZ43" s="3">
        <v>19</v>
      </c>
      <c r="BA43" s="3">
        <f t="shared" si="1"/>
        <v>4</v>
      </c>
      <c r="BB43" s="3">
        <v>5</v>
      </c>
      <c r="BC43" s="3">
        <v>19</v>
      </c>
      <c r="BD43" s="3">
        <f t="shared" si="1"/>
        <v>5</v>
      </c>
      <c r="BE43" s="3">
        <v>6</v>
      </c>
      <c r="BF43" s="3">
        <v>19</v>
      </c>
      <c r="BG43" s="3">
        <f t="shared" ref="BG43:CH43" si="6">SUM(BG14:BG38)</f>
        <v>4</v>
      </c>
      <c r="BH43" s="3">
        <v>5</v>
      </c>
      <c r="BI43" s="3">
        <v>19</v>
      </c>
      <c r="BJ43" s="3">
        <f t="shared" si="6"/>
        <v>5</v>
      </c>
      <c r="BK43" s="3">
        <v>6</v>
      </c>
      <c r="BL43" s="3">
        <v>18</v>
      </c>
      <c r="BM43" s="3">
        <f t="shared" ref="BM43" si="7">SUM(BM14:BM38)</f>
        <v>5</v>
      </c>
      <c r="BN43" s="3">
        <v>7</v>
      </c>
      <c r="BO43" s="3">
        <f>SUM(BO14:BO40)</f>
        <v>18</v>
      </c>
      <c r="BP43" s="3">
        <v>4</v>
      </c>
      <c r="BQ43" s="3">
        <f t="shared" ref="BQ43" si="8">SUM(BQ14:BQ38)</f>
        <v>5</v>
      </c>
      <c r="BR43" s="3">
        <v>18</v>
      </c>
      <c r="BS43" s="3">
        <v>6</v>
      </c>
      <c r="BT43" s="3">
        <f t="shared" ref="BT43" si="9">SUM(BT14:BT38)</f>
        <v>4</v>
      </c>
      <c r="BU43" s="3">
        <v>19</v>
      </c>
      <c r="BV43" s="3">
        <v>6</v>
      </c>
      <c r="BW43" s="3">
        <v>5</v>
      </c>
      <c r="BX43" s="3">
        <v>21</v>
      </c>
      <c r="BY43" s="3">
        <f t="shared" ref="BY43" si="10">SUM(BY14:BY38)</f>
        <v>3</v>
      </c>
      <c r="BZ43" s="3">
        <v>4</v>
      </c>
      <c r="CA43" s="3">
        <v>18</v>
      </c>
      <c r="CB43" s="3">
        <f t="shared" si="6"/>
        <v>7</v>
      </c>
      <c r="CC43" s="3">
        <v>6</v>
      </c>
      <c r="CD43" s="3">
        <v>19</v>
      </c>
      <c r="CE43" s="3">
        <f t="shared" si="6"/>
        <v>4</v>
      </c>
      <c r="CF43" s="3">
        <v>5</v>
      </c>
      <c r="CG43" s="3">
        <v>19</v>
      </c>
      <c r="CH43" s="3">
        <f t="shared" si="6"/>
        <v>5</v>
      </c>
      <c r="CI43" s="3">
        <v>6</v>
      </c>
      <c r="CJ43" s="3">
        <v>19</v>
      </c>
      <c r="CK43" s="3">
        <f t="shared" ref="CK43:DR43" si="11">SUM(CK14:CK38)</f>
        <v>4</v>
      </c>
      <c r="CL43" s="3">
        <v>5</v>
      </c>
      <c r="CM43" s="3">
        <v>19</v>
      </c>
      <c r="CN43" s="3">
        <f t="shared" si="11"/>
        <v>5</v>
      </c>
      <c r="CO43" s="3">
        <v>6</v>
      </c>
      <c r="CP43" s="3">
        <v>18</v>
      </c>
      <c r="CQ43" s="3">
        <f t="shared" ref="CQ43" si="12">SUM(CQ14:CQ38)</f>
        <v>5</v>
      </c>
      <c r="CR43" s="3">
        <v>7</v>
      </c>
      <c r="CS43" s="3">
        <f>SUM(CS14:CS40)</f>
        <v>18</v>
      </c>
      <c r="CT43" s="3">
        <v>4</v>
      </c>
      <c r="CU43" s="3">
        <f t="shared" ref="CU43" si="13">SUM(CU14:CU38)</f>
        <v>5</v>
      </c>
      <c r="CV43" s="3">
        <v>18</v>
      </c>
      <c r="CW43" s="3">
        <v>6</v>
      </c>
      <c r="CX43" s="3">
        <f t="shared" ref="CX43" si="14">SUM(CX14:CX38)</f>
        <v>4</v>
      </c>
      <c r="CY43" s="3">
        <v>19</v>
      </c>
      <c r="CZ43" s="3">
        <v>6</v>
      </c>
      <c r="DA43" s="3">
        <v>5</v>
      </c>
      <c r="DB43" s="3">
        <v>21</v>
      </c>
      <c r="DC43" s="3">
        <f t="shared" ref="DC43" si="15">SUM(DC14:DC38)</f>
        <v>3</v>
      </c>
      <c r="DD43" s="3">
        <f t="shared" si="11"/>
        <v>3</v>
      </c>
      <c r="DE43" s="3">
        <v>18</v>
      </c>
      <c r="DF43" s="3">
        <v>8</v>
      </c>
      <c r="DG43" s="3">
        <v>6</v>
      </c>
      <c r="DH43" s="3">
        <v>19</v>
      </c>
      <c r="DI43" s="3">
        <f t="shared" si="11"/>
        <v>4</v>
      </c>
      <c r="DJ43" s="3">
        <v>5</v>
      </c>
      <c r="DK43" s="3">
        <v>19</v>
      </c>
      <c r="DL43" s="3">
        <f t="shared" si="11"/>
        <v>5</v>
      </c>
      <c r="DM43" s="3">
        <v>6</v>
      </c>
      <c r="DN43" s="3">
        <v>19</v>
      </c>
      <c r="DO43" s="3">
        <f t="shared" si="11"/>
        <v>4</v>
      </c>
      <c r="DP43" s="3">
        <v>5</v>
      </c>
      <c r="DQ43" s="3">
        <v>19</v>
      </c>
      <c r="DR43" s="3">
        <f t="shared" si="11"/>
        <v>5</v>
      </c>
      <c r="DS43" s="3">
        <v>6</v>
      </c>
      <c r="DT43" s="3">
        <v>18</v>
      </c>
      <c r="DU43" s="3">
        <f t="shared" ref="DU43" si="16">SUM(DU14:DU38)</f>
        <v>5</v>
      </c>
      <c r="DV43" s="3">
        <v>7</v>
      </c>
      <c r="DW43" s="3">
        <f>SUM(DW14:DW40)</f>
        <v>18</v>
      </c>
      <c r="DX43" s="3">
        <v>4</v>
      </c>
      <c r="DY43" s="3">
        <f t="shared" ref="DY43" si="17">SUM(DY14:DY38)</f>
        <v>5</v>
      </c>
      <c r="DZ43" s="3">
        <v>18</v>
      </c>
      <c r="EA43" s="3">
        <v>6</v>
      </c>
      <c r="EB43" s="3">
        <f t="shared" ref="EB43" si="18">SUM(EB14:EB38)</f>
        <v>4</v>
      </c>
      <c r="EC43" s="3">
        <v>19</v>
      </c>
      <c r="ED43" s="3">
        <v>6</v>
      </c>
      <c r="EE43" s="3">
        <v>5</v>
      </c>
      <c r="EF43" s="3">
        <v>21</v>
      </c>
      <c r="EG43" s="3">
        <f t="shared" ref="EG43" si="19">SUM(EG14:EG38)</f>
        <v>3</v>
      </c>
      <c r="EH43" s="3">
        <f t="shared" ref="EH43:EV43" si="20">SUM(EH14:EH38)</f>
        <v>3</v>
      </c>
      <c r="EI43" s="3">
        <v>18</v>
      </c>
      <c r="EJ43" s="3">
        <v>8</v>
      </c>
      <c r="EK43" s="3">
        <f t="shared" si="20"/>
        <v>5</v>
      </c>
      <c r="EL43" s="3">
        <f t="shared" si="20"/>
        <v>16</v>
      </c>
      <c r="EM43" s="3">
        <f t="shared" si="20"/>
        <v>4</v>
      </c>
      <c r="EN43" s="3">
        <v>5</v>
      </c>
      <c r="EO43" s="3">
        <v>19</v>
      </c>
      <c r="EP43" s="3">
        <f t="shared" si="20"/>
        <v>5</v>
      </c>
      <c r="EQ43" s="3">
        <v>6</v>
      </c>
      <c r="ER43" s="3">
        <v>19</v>
      </c>
      <c r="ES43" s="3">
        <f t="shared" si="20"/>
        <v>4</v>
      </c>
      <c r="ET43" s="3">
        <v>5</v>
      </c>
      <c r="EU43" s="3">
        <v>20</v>
      </c>
      <c r="EV43" s="3">
        <f t="shared" si="20"/>
        <v>5</v>
      </c>
      <c r="EW43" s="3">
        <v>6</v>
      </c>
      <c r="EX43" s="3">
        <v>18</v>
      </c>
      <c r="EY43" s="3">
        <f t="shared" ref="EY43" si="21">SUM(EY14:EY38)</f>
        <v>5</v>
      </c>
      <c r="EZ43" s="3">
        <v>7</v>
      </c>
      <c r="FA43" s="3">
        <f>SUM(FA14:FA40)</f>
        <v>18</v>
      </c>
      <c r="FB43" s="3">
        <v>4</v>
      </c>
      <c r="FC43" s="3">
        <f t="shared" ref="FC43" si="22">SUM(FC14:FC38)</f>
        <v>5</v>
      </c>
      <c r="FD43" s="3">
        <v>18</v>
      </c>
      <c r="FE43" s="3">
        <v>6</v>
      </c>
      <c r="FF43" s="3">
        <f t="shared" ref="FF43" si="23">SUM(FF14:FF38)</f>
        <v>4</v>
      </c>
      <c r="FG43" s="3">
        <v>19</v>
      </c>
      <c r="FH43" s="3">
        <v>6</v>
      </c>
      <c r="FI43" s="3">
        <v>5</v>
      </c>
      <c r="FJ43" s="3">
        <v>21</v>
      </c>
      <c r="FK43" s="3">
        <f t="shared" ref="FK43" si="24">SUM(FK14:FK38)</f>
        <v>3</v>
      </c>
    </row>
    <row r="44" spans="1:254" ht="39" customHeight="1" x14ac:dyDescent="0.25">
      <c r="A44" s="42" t="s">
        <v>842</v>
      </c>
      <c r="B44" s="43"/>
      <c r="C44" s="10">
        <f>C43/29%</f>
        <v>20.689655172413794</v>
      </c>
      <c r="D44" s="10">
        <f t="shared" ref="D44:BO44" si="25">D43/29%</f>
        <v>62.068965517241381</v>
      </c>
      <c r="E44" s="10">
        <f t="shared" si="25"/>
        <v>17.241379310344829</v>
      </c>
      <c r="F44" s="10">
        <f t="shared" si="25"/>
        <v>24.137931034482762</v>
      </c>
      <c r="G44" s="10">
        <f t="shared" si="25"/>
        <v>62.068965517241381</v>
      </c>
      <c r="H44" s="10">
        <f t="shared" si="25"/>
        <v>13.793103448275863</v>
      </c>
      <c r="I44" s="10">
        <f t="shared" si="25"/>
        <v>17.241379310344829</v>
      </c>
      <c r="J44" s="10">
        <f t="shared" si="25"/>
        <v>62.068965517241381</v>
      </c>
      <c r="K44" s="10">
        <f t="shared" si="25"/>
        <v>20.689655172413794</v>
      </c>
      <c r="L44" s="10">
        <f t="shared" si="25"/>
        <v>13.793103448275863</v>
      </c>
      <c r="M44" s="10">
        <f t="shared" si="25"/>
        <v>65.517241379310349</v>
      </c>
      <c r="N44" s="10">
        <f t="shared" si="25"/>
        <v>20.689655172413794</v>
      </c>
      <c r="O44" s="10">
        <f t="shared" si="25"/>
        <v>17.241379310344829</v>
      </c>
      <c r="P44" s="10">
        <f t="shared" si="25"/>
        <v>72.413793103448285</v>
      </c>
      <c r="Q44" s="10">
        <f t="shared" si="25"/>
        <v>10.344827586206897</v>
      </c>
      <c r="R44" s="10">
        <f t="shared" si="25"/>
        <v>10.344827586206897</v>
      </c>
      <c r="S44" s="10">
        <f t="shared" si="25"/>
        <v>62.068965517241381</v>
      </c>
      <c r="T44" s="10">
        <f t="shared" si="25"/>
        <v>27.586206896551726</v>
      </c>
      <c r="U44" s="10">
        <f t="shared" si="25"/>
        <v>20.689655172413794</v>
      </c>
      <c r="V44" s="10">
        <f t="shared" si="25"/>
        <v>65.517241379310349</v>
      </c>
      <c r="W44" s="10">
        <f t="shared" si="25"/>
        <v>13.793103448275863</v>
      </c>
      <c r="X44" s="10">
        <f t="shared" si="25"/>
        <v>17.241379310344829</v>
      </c>
      <c r="Y44" s="10">
        <f t="shared" si="25"/>
        <v>65.517241379310349</v>
      </c>
      <c r="Z44" s="10">
        <f t="shared" si="25"/>
        <v>17.241379310344829</v>
      </c>
      <c r="AA44" s="10">
        <f t="shared" si="25"/>
        <v>20.689655172413794</v>
      </c>
      <c r="AB44" s="10">
        <f t="shared" si="25"/>
        <v>65.517241379310349</v>
      </c>
      <c r="AC44" s="10">
        <f t="shared" si="25"/>
        <v>13.793103448275863</v>
      </c>
      <c r="AD44" s="10">
        <f t="shared" si="25"/>
        <v>17.241379310344829</v>
      </c>
      <c r="AE44" s="10">
        <f t="shared" si="25"/>
        <v>65.517241379310349</v>
      </c>
      <c r="AF44" s="10">
        <f t="shared" si="25"/>
        <v>17.241379310344829</v>
      </c>
      <c r="AG44" s="10">
        <f t="shared" si="25"/>
        <v>20.689655172413794</v>
      </c>
      <c r="AH44" s="10">
        <f t="shared" si="25"/>
        <v>62.068965517241381</v>
      </c>
      <c r="AI44" s="10">
        <f t="shared" si="25"/>
        <v>17.241379310344829</v>
      </c>
      <c r="AJ44" s="10">
        <f t="shared" si="25"/>
        <v>24.137931034482762</v>
      </c>
      <c r="AK44" s="10">
        <f t="shared" si="25"/>
        <v>62.068965517241381</v>
      </c>
      <c r="AL44" s="10">
        <f t="shared" si="25"/>
        <v>13.793103448275863</v>
      </c>
      <c r="AM44" s="10">
        <f t="shared" si="25"/>
        <v>17.241379310344829</v>
      </c>
      <c r="AN44" s="10">
        <f t="shared" si="25"/>
        <v>62.068965517241381</v>
      </c>
      <c r="AO44" s="10">
        <f t="shared" si="25"/>
        <v>20.689655172413794</v>
      </c>
      <c r="AP44" s="10">
        <f t="shared" si="25"/>
        <v>13.793103448275863</v>
      </c>
      <c r="AQ44" s="10">
        <f t="shared" si="25"/>
        <v>65.517241379310349</v>
      </c>
      <c r="AR44" s="10">
        <f t="shared" si="25"/>
        <v>20.689655172413794</v>
      </c>
      <c r="AS44" s="10">
        <f t="shared" si="25"/>
        <v>17.241379310344829</v>
      </c>
      <c r="AT44" s="10">
        <f t="shared" si="25"/>
        <v>72.413793103448285</v>
      </c>
      <c r="AU44" s="10">
        <f t="shared" si="25"/>
        <v>10.344827586206897</v>
      </c>
      <c r="AV44" s="10">
        <f t="shared" si="25"/>
        <v>10.344827586206897</v>
      </c>
      <c r="AW44" s="10">
        <f t="shared" si="25"/>
        <v>62.068965517241381</v>
      </c>
      <c r="AX44" s="10">
        <f t="shared" si="25"/>
        <v>27.586206896551726</v>
      </c>
      <c r="AY44" s="10">
        <f t="shared" si="25"/>
        <v>20.689655172413794</v>
      </c>
      <c r="AZ44" s="10">
        <f t="shared" si="25"/>
        <v>65.517241379310349</v>
      </c>
      <c r="BA44" s="10">
        <f t="shared" si="25"/>
        <v>13.793103448275863</v>
      </c>
      <c r="BB44" s="10">
        <f t="shared" si="25"/>
        <v>17.241379310344829</v>
      </c>
      <c r="BC44" s="10">
        <f t="shared" si="25"/>
        <v>65.517241379310349</v>
      </c>
      <c r="BD44" s="10">
        <f t="shared" si="25"/>
        <v>17.241379310344829</v>
      </c>
      <c r="BE44" s="10">
        <f t="shared" si="25"/>
        <v>20.689655172413794</v>
      </c>
      <c r="BF44" s="10">
        <f t="shared" si="25"/>
        <v>65.517241379310349</v>
      </c>
      <c r="BG44" s="10">
        <f t="shared" si="25"/>
        <v>13.793103448275863</v>
      </c>
      <c r="BH44" s="10">
        <f t="shared" si="25"/>
        <v>17.241379310344829</v>
      </c>
      <c r="BI44" s="10">
        <f t="shared" si="25"/>
        <v>65.517241379310349</v>
      </c>
      <c r="BJ44" s="10">
        <f t="shared" si="25"/>
        <v>17.241379310344829</v>
      </c>
      <c r="BK44" s="10">
        <f t="shared" si="25"/>
        <v>20.689655172413794</v>
      </c>
      <c r="BL44" s="10">
        <f t="shared" si="25"/>
        <v>62.068965517241381</v>
      </c>
      <c r="BM44" s="10">
        <f t="shared" si="25"/>
        <v>17.241379310344829</v>
      </c>
      <c r="BN44" s="10">
        <f t="shared" si="25"/>
        <v>24.137931034482762</v>
      </c>
      <c r="BO44" s="10">
        <f t="shared" si="25"/>
        <v>62.068965517241381</v>
      </c>
      <c r="BP44" s="10">
        <f t="shared" ref="BP44:EA44" si="26">BP43/29%</f>
        <v>13.793103448275863</v>
      </c>
      <c r="BQ44" s="10">
        <f t="shared" si="26"/>
        <v>17.241379310344829</v>
      </c>
      <c r="BR44" s="10">
        <f t="shared" si="26"/>
        <v>62.068965517241381</v>
      </c>
      <c r="BS44" s="10">
        <f t="shared" si="26"/>
        <v>20.689655172413794</v>
      </c>
      <c r="BT44" s="10">
        <f t="shared" si="26"/>
        <v>13.793103448275863</v>
      </c>
      <c r="BU44" s="10">
        <f t="shared" si="26"/>
        <v>65.517241379310349</v>
      </c>
      <c r="BV44" s="10">
        <f t="shared" si="26"/>
        <v>20.689655172413794</v>
      </c>
      <c r="BW44" s="10">
        <f t="shared" si="26"/>
        <v>17.241379310344829</v>
      </c>
      <c r="BX44" s="10">
        <f t="shared" si="26"/>
        <v>72.413793103448285</v>
      </c>
      <c r="BY44" s="10">
        <f t="shared" si="26"/>
        <v>10.344827586206897</v>
      </c>
      <c r="BZ44" s="10">
        <f t="shared" si="26"/>
        <v>13.793103448275863</v>
      </c>
      <c r="CA44" s="10">
        <f t="shared" si="26"/>
        <v>62.068965517241381</v>
      </c>
      <c r="CB44" s="10">
        <f t="shared" si="26"/>
        <v>24.137931034482762</v>
      </c>
      <c r="CC44" s="10">
        <f t="shared" si="26"/>
        <v>20.689655172413794</v>
      </c>
      <c r="CD44" s="10">
        <f t="shared" si="26"/>
        <v>65.517241379310349</v>
      </c>
      <c r="CE44" s="10">
        <f t="shared" si="26"/>
        <v>13.793103448275863</v>
      </c>
      <c r="CF44" s="10">
        <f t="shared" si="26"/>
        <v>17.241379310344829</v>
      </c>
      <c r="CG44" s="10">
        <f t="shared" si="26"/>
        <v>65.517241379310349</v>
      </c>
      <c r="CH44" s="10">
        <f t="shared" si="26"/>
        <v>17.241379310344829</v>
      </c>
      <c r="CI44" s="10">
        <f t="shared" si="26"/>
        <v>20.689655172413794</v>
      </c>
      <c r="CJ44" s="10">
        <f t="shared" si="26"/>
        <v>65.517241379310349</v>
      </c>
      <c r="CK44" s="10">
        <f t="shared" si="26"/>
        <v>13.793103448275863</v>
      </c>
      <c r="CL44" s="10">
        <f t="shared" si="26"/>
        <v>17.241379310344829</v>
      </c>
      <c r="CM44" s="10">
        <f t="shared" si="26"/>
        <v>65.517241379310349</v>
      </c>
      <c r="CN44" s="10">
        <f t="shared" si="26"/>
        <v>17.241379310344829</v>
      </c>
      <c r="CO44" s="10">
        <f t="shared" si="26"/>
        <v>20.689655172413794</v>
      </c>
      <c r="CP44" s="10">
        <f t="shared" si="26"/>
        <v>62.068965517241381</v>
      </c>
      <c r="CQ44" s="10">
        <f t="shared" si="26"/>
        <v>17.241379310344829</v>
      </c>
      <c r="CR44" s="10">
        <f t="shared" si="26"/>
        <v>24.137931034482762</v>
      </c>
      <c r="CS44" s="10">
        <f t="shared" si="26"/>
        <v>62.068965517241381</v>
      </c>
      <c r="CT44" s="10">
        <f t="shared" si="26"/>
        <v>13.793103448275863</v>
      </c>
      <c r="CU44" s="10">
        <f t="shared" si="26"/>
        <v>17.241379310344829</v>
      </c>
      <c r="CV44" s="10">
        <f t="shared" si="26"/>
        <v>62.068965517241381</v>
      </c>
      <c r="CW44" s="10">
        <f t="shared" si="26"/>
        <v>20.689655172413794</v>
      </c>
      <c r="CX44" s="10">
        <f t="shared" si="26"/>
        <v>13.793103448275863</v>
      </c>
      <c r="CY44" s="10">
        <f t="shared" si="26"/>
        <v>65.517241379310349</v>
      </c>
      <c r="CZ44" s="10">
        <f t="shared" si="26"/>
        <v>20.689655172413794</v>
      </c>
      <c r="DA44" s="10">
        <f t="shared" si="26"/>
        <v>17.241379310344829</v>
      </c>
      <c r="DB44" s="10">
        <f t="shared" si="26"/>
        <v>72.413793103448285</v>
      </c>
      <c r="DC44" s="10">
        <f t="shared" si="26"/>
        <v>10.344827586206897</v>
      </c>
      <c r="DD44" s="10">
        <f t="shared" si="26"/>
        <v>10.344827586206897</v>
      </c>
      <c r="DE44" s="10">
        <f t="shared" si="26"/>
        <v>62.068965517241381</v>
      </c>
      <c r="DF44" s="10">
        <f t="shared" si="26"/>
        <v>27.586206896551726</v>
      </c>
      <c r="DG44" s="10">
        <f t="shared" si="26"/>
        <v>20.689655172413794</v>
      </c>
      <c r="DH44" s="10">
        <f t="shared" si="26"/>
        <v>65.517241379310349</v>
      </c>
      <c r="DI44" s="10">
        <f t="shared" si="26"/>
        <v>13.793103448275863</v>
      </c>
      <c r="DJ44" s="10">
        <f t="shared" si="26"/>
        <v>17.241379310344829</v>
      </c>
      <c r="DK44" s="10">
        <f t="shared" si="26"/>
        <v>65.517241379310349</v>
      </c>
      <c r="DL44" s="10">
        <f t="shared" si="26"/>
        <v>17.241379310344829</v>
      </c>
      <c r="DM44" s="10">
        <f t="shared" si="26"/>
        <v>20.689655172413794</v>
      </c>
      <c r="DN44" s="10">
        <f t="shared" si="26"/>
        <v>65.517241379310349</v>
      </c>
      <c r="DO44" s="10">
        <f t="shared" si="26"/>
        <v>13.793103448275863</v>
      </c>
      <c r="DP44" s="10">
        <f t="shared" si="26"/>
        <v>17.241379310344829</v>
      </c>
      <c r="DQ44" s="10">
        <f t="shared" si="26"/>
        <v>65.517241379310349</v>
      </c>
      <c r="DR44" s="10">
        <f t="shared" si="26"/>
        <v>17.241379310344829</v>
      </c>
      <c r="DS44" s="10">
        <f t="shared" si="26"/>
        <v>20.689655172413794</v>
      </c>
      <c r="DT44" s="10">
        <f t="shared" si="26"/>
        <v>62.068965517241381</v>
      </c>
      <c r="DU44" s="10">
        <f t="shared" si="26"/>
        <v>17.241379310344829</v>
      </c>
      <c r="DV44" s="10">
        <f t="shared" si="26"/>
        <v>24.137931034482762</v>
      </c>
      <c r="DW44" s="10">
        <f t="shared" si="26"/>
        <v>62.068965517241381</v>
      </c>
      <c r="DX44" s="10">
        <f t="shared" si="26"/>
        <v>13.793103448275863</v>
      </c>
      <c r="DY44" s="10">
        <f t="shared" si="26"/>
        <v>17.241379310344829</v>
      </c>
      <c r="DZ44" s="10">
        <f t="shared" si="26"/>
        <v>62.068965517241381</v>
      </c>
      <c r="EA44" s="10">
        <f t="shared" si="26"/>
        <v>20.689655172413794</v>
      </c>
      <c r="EB44" s="10">
        <f t="shared" ref="EB44:FK44" si="27">EB43/29%</f>
        <v>13.793103448275863</v>
      </c>
      <c r="EC44" s="10">
        <f t="shared" si="27"/>
        <v>65.517241379310349</v>
      </c>
      <c r="ED44" s="10">
        <f t="shared" si="27"/>
        <v>20.689655172413794</v>
      </c>
      <c r="EE44" s="10">
        <f t="shared" si="27"/>
        <v>17.241379310344829</v>
      </c>
      <c r="EF44" s="10">
        <f t="shared" si="27"/>
        <v>72.413793103448285</v>
      </c>
      <c r="EG44" s="10">
        <f t="shared" si="27"/>
        <v>10.344827586206897</v>
      </c>
      <c r="EH44" s="10">
        <f t="shared" si="27"/>
        <v>10.344827586206897</v>
      </c>
      <c r="EI44" s="10">
        <f t="shared" si="27"/>
        <v>62.068965517241381</v>
      </c>
      <c r="EJ44" s="10">
        <f t="shared" si="27"/>
        <v>27.586206896551726</v>
      </c>
      <c r="EK44" s="10">
        <f t="shared" si="27"/>
        <v>17.241379310344829</v>
      </c>
      <c r="EL44" s="10">
        <f t="shared" si="27"/>
        <v>55.172413793103452</v>
      </c>
      <c r="EM44" s="10">
        <f t="shared" si="27"/>
        <v>13.793103448275863</v>
      </c>
      <c r="EN44" s="10">
        <f t="shared" si="27"/>
        <v>17.241379310344829</v>
      </c>
      <c r="EO44" s="10">
        <f t="shared" si="27"/>
        <v>65.517241379310349</v>
      </c>
      <c r="EP44" s="10">
        <f t="shared" si="27"/>
        <v>17.241379310344829</v>
      </c>
      <c r="EQ44" s="10">
        <f t="shared" si="27"/>
        <v>20.689655172413794</v>
      </c>
      <c r="ER44" s="10">
        <f t="shared" si="27"/>
        <v>65.517241379310349</v>
      </c>
      <c r="ES44" s="10">
        <f t="shared" si="27"/>
        <v>13.793103448275863</v>
      </c>
      <c r="ET44" s="10">
        <f t="shared" si="27"/>
        <v>17.241379310344829</v>
      </c>
      <c r="EU44" s="10">
        <f t="shared" si="27"/>
        <v>68.965517241379317</v>
      </c>
      <c r="EV44" s="10">
        <f t="shared" si="27"/>
        <v>17.241379310344829</v>
      </c>
      <c r="EW44" s="10">
        <f t="shared" si="27"/>
        <v>20.689655172413794</v>
      </c>
      <c r="EX44" s="10">
        <f t="shared" si="27"/>
        <v>62.068965517241381</v>
      </c>
      <c r="EY44" s="10">
        <f t="shared" si="27"/>
        <v>17.241379310344829</v>
      </c>
      <c r="EZ44" s="10">
        <f t="shared" si="27"/>
        <v>24.137931034482762</v>
      </c>
      <c r="FA44" s="10">
        <f t="shared" si="27"/>
        <v>62.068965517241381</v>
      </c>
      <c r="FB44" s="10">
        <f t="shared" si="27"/>
        <v>13.793103448275863</v>
      </c>
      <c r="FC44" s="10">
        <f t="shared" si="27"/>
        <v>17.241379310344829</v>
      </c>
      <c r="FD44" s="10">
        <f t="shared" si="27"/>
        <v>62.068965517241381</v>
      </c>
      <c r="FE44" s="10">
        <f t="shared" si="27"/>
        <v>20.689655172413794</v>
      </c>
      <c r="FF44" s="10">
        <f t="shared" si="27"/>
        <v>13.793103448275863</v>
      </c>
      <c r="FG44" s="10">
        <f t="shared" si="27"/>
        <v>65.517241379310349</v>
      </c>
      <c r="FH44" s="10">
        <f t="shared" si="27"/>
        <v>20.689655172413794</v>
      </c>
      <c r="FI44" s="10">
        <f t="shared" si="27"/>
        <v>17.241379310344829</v>
      </c>
      <c r="FJ44" s="10">
        <f t="shared" si="27"/>
        <v>72.413793103448285</v>
      </c>
      <c r="FK44" s="10">
        <f t="shared" si="27"/>
        <v>10.344827586206897</v>
      </c>
    </row>
    <row r="46" spans="1:254" x14ac:dyDescent="0.25">
      <c r="B46" t="s">
        <v>813</v>
      </c>
    </row>
    <row r="47" spans="1:254" x14ac:dyDescent="0.25">
      <c r="B47" t="s">
        <v>814</v>
      </c>
      <c r="C47" t="s">
        <v>827</v>
      </c>
      <c r="D47" s="29">
        <f>(C44+F44+I44+L44+O44)/5</f>
        <v>18.620689655172413</v>
      </c>
      <c r="E47" s="18">
        <f>D47/100*29</f>
        <v>5.3999999999999995</v>
      </c>
    </row>
    <row r="48" spans="1:254" x14ac:dyDescent="0.25">
      <c r="B48" t="s">
        <v>815</v>
      </c>
      <c r="C48" t="s">
        <v>827</v>
      </c>
      <c r="D48" s="29">
        <f>(D44+G44+J44+M44+P44)/5</f>
        <v>64.827586206896555</v>
      </c>
      <c r="E48" s="18">
        <f t="shared" ref="E48:E66" si="28">D48/100*29</f>
        <v>18.8</v>
      </c>
    </row>
    <row r="49" spans="2:5" x14ac:dyDescent="0.25">
      <c r="B49" t="s">
        <v>816</v>
      </c>
      <c r="C49" t="s">
        <v>827</v>
      </c>
      <c r="D49" s="29">
        <f>(E44+H44+K44+N44+Q44)/5</f>
        <v>16.551724137931036</v>
      </c>
      <c r="E49" s="18">
        <f t="shared" si="28"/>
        <v>4.8</v>
      </c>
    </row>
    <row r="50" spans="2:5" x14ac:dyDescent="0.25">
      <c r="D50" s="24">
        <f>SUM(D47:D49)</f>
        <v>100</v>
      </c>
      <c r="E50" s="18">
        <f t="shared" si="28"/>
        <v>29</v>
      </c>
    </row>
    <row r="51" spans="2:5" x14ac:dyDescent="0.25">
      <c r="B51" t="s">
        <v>814</v>
      </c>
      <c r="C51" t="s">
        <v>828</v>
      </c>
      <c r="D51" s="29">
        <f>(R44+U44+X44+AA44+AD44+AG44+AJ44+AM44+AP44+AS44+AV44+AY44+BB44+BE44+BH44)/15</f>
        <v>17.701149425287358</v>
      </c>
      <c r="E51" s="18">
        <f t="shared" si="28"/>
        <v>5.1333333333333337</v>
      </c>
    </row>
    <row r="52" spans="2:5" x14ac:dyDescent="0.25">
      <c r="B52" t="s">
        <v>815</v>
      </c>
      <c r="C52" t="s">
        <v>828</v>
      </c>
      <c r="D52" s="29">
        <f>(S44+V44+Y44+AB44+AE44+AH44+AK44+AN44+AQ44+AT44+AW44+AZ44+BC44+BF44+BI44)/15</f>
        <v>64.827586206896555</v>
      </c>
      <c r="E52" s="18">
        <f t="shared" si="28"/>
        <v>18.8</v>
      </c>
    </row>
    <row r="53" spans="2:5" x14ac:dyDescent="0.25">
      <c r="B53" t="s">
        <v>816</v>
      </c>
      <c r="C53" t="s">
        <v>828</v>
      </c>
      <c r="D53" s="29">
        <f>(T44+W44+Z44+AC44+AF44+AI44+AL44+AO44+AR44+AU44+AX44+BA44+BD44+BG44+BJ44)/15</f>
        <v>17.47126436781609</v>
      </c>
      <c r="E53" s="18">
        <f t="shared" si="28"/>
        <v>5.0666666666666655</v>
      </c>
    </row>
    <row r="54" spans="2:5" x14ac:dyDescent="0.25">
      <c r="D54" s="25">
        <f>SUM(D51:D53)</f>
        <v>100</v>
      </c>
      <c r="E54" s="18">
        <f t="shared" si="28"/>
        <v>29</v>
      </c>
    </row>
    <row r="55" spans="2:5" x14ac:dyDescent="0.25">
      <c r="B55" t="s">
        <v>814</v>
      </c>
      <c r="C55" t="s">
        <v>829</v>
      </c>
      <c r="D55" s="29">
        <f>(BK44+BN44+BQ44+BT44+BW44)/5</f>
        <v>18.620689655172413</v>
      </c>
      <c r="E55" s="18">
        <f t="shared" si="28"/>
        <v>5.3999999999999995</v>
      </c>
    </row>
    <row r="56" spans="2:5" x14ac:dyDescent="0.25">
      <c r="B56" t="s">
        <v>815</v>
      </c>
      <c r="C56" t="s">
        <v>829</v>
      </c>
      <c r="D56" s="29">
        <f>(BL44+BO44+BR44+BU44+BX44)/5</f>
        <v>64.827586206896555</v>
      </c>
      <c r="E56" s="18">
        <f t="shared" si="28"/>
        <v>18.8</v>
      </c>
    </row>
    <row r="57" spans="2:5" x14ac:dyDescent="0.25">
      <c r="B57" t="s">
        <v>816</v>
      </c>
      <c r="C57" t="s">
        <v>829</v>
      </c>
      <c r="D57" s="29">
        <f>(BM44+BP44+BS44+BV44+BY44)/5</f>
        <v>16.551724137931036</v>
      </c>
      <c r="E57" s="18">
        <f t="shared" si="28"/>
        <v>4.8</v>
      </c>
    </row>
    <row r="58" spans="2:5" x14ac:dyDescent="0.25">
      <c r="D58" s="25">
        <f>SUM(D55:D57)</f>
        <v>100</v>
      </c>
      <c r="E58" s="18">
        <f t="shared" si="28"/>
        <v>29</v>
      </c>
    </row>
    <row r="59" spans="2:5" x14ac:dyDescent="0.25">
      <c r="B59" t="s">
        <v>814</v>
      </c>
      <c r="C59" t="s">
        <v>830</v>
      </c>
      <c r="D59" s="18">
        <f>(BZ44+CC44+CF44+CI44+CL44+CO44+CR44+CU44+CX44+DA44+DD44+DG44+DJ44+DM44+DP44+DS44+DV44+DY44+EB44+EE44+EH44+EK44+EN44+EQ44+ET44)/25</f>
        <v>17.793103448275861</v>
      </c>
      <c r="E59" s="18">
        <f t="shared" si="28"/>
        <v>5.1599999999999993</v>
      </c>
    </row>
    <row r="60" spans="2:5" x14ac:dyDescent="0.25">
      <c r="B60" t="s">
        <v>815</v>
      </c>
      <c r="C60" t="s">
        <v>830</v>
      </c>
      <c r="D60" s="18">
        <f>(CA44+CD44+CG44+CJ44+CM44+CP44+CS44+CV44+CY44+DB44+DE44+DH44+DK44+DN44+DQ44+DT44+DW44+DZ44+EC44+EF44+EI44+EL44+EO44+ER44+EU44)/25</f>
        <v>64.551724137931046</v>
      </c>
      <c r="E60" s="18">
        <f t="shared" si="28"/>
        <v>18.720000000000002</v>
      </c>
    </row>
    <row r="61" spans="2:5" x14ac:dyDescent="0.25">
      <c r="B61" t="s">
        <v>816</v>
      </c>
      <c r="C61" t="s">
        <v>830</v>
      </c>
      <c r="D61" s="18">
        <f>(CB44+CE44+CH44+CK44+CN44+CQ44+CT44+CW44+CZ44+DC44+DF44+DI44+DL44+DO44+DR44+DU44+DX44+EA44+ED44+EG44+EJ44+EM44+EP44+ES44+EV44)/25</f>
        <v>17.241379310344829</v>
      </c>
      <c r="E61" s="18">
        <f t="shared" si="28"/>
        <v>5</v>
      </c>
    </row>
    <row r="62" spans="2:5" x14ac:dyDescent="0.25">
      <c r="D62" s="24">
        <f>SUM(D59:D61)</f>
        <v>99.58620689655173</v>
      </c>
      <c r="E62" s="18">
        <f t="shared" si="28"/>
        <v>28.880000000000003</v>
      </c>
    </row>
    <row r="63" spans="2:5" x14ac:dyDescent="0.25">
      <c r="B63" t="s">
        <v>814</v>
      </c>
      <c r="C63" t="s">
        <v>831</v>
      </c>
      <c r="D63" s="29">
        <f>(EW44+EZ44+FC44+FF44+FI44)/5</f>
        <v>18.620689655172413</v>
      </c>
      <c r="E63" s="18">
        <f t="shared" si="28"/>
        <v>5.3999999999999995</v>
      </c>
    </row>
    <row r="64" spans="2:5" x14ac:dyDescent="0.25">
      <c r="B64" t="s">
        <v>815</v>
      </c>
      <c r="C64" t="s">
        <v>831</v>
      </c>
      <c r="D64" s="29">
        <f>(EX44+FA44+FD44+FG44+FJ44)/5</f>
        <v>64.827586206896555</v>
      </c>
      <c r="E64" s="18">
        <f t="shared" si="28"/>
        <v>18.8</v>
      </c>
    </row>
    <row r="65" spans="2:5" x14ac:dyDescent="0.25">
      <c r="B65" t="s">
        <v>816</v>
      </c>
      <c r="C65" t="s">
        <v>831</v>
      </c>
      <c r="D65" s="29">
        <f>(EY44+FB44+FE44+FH44+FK44)/5</f>
        <v>16.551724137931036</v>
      </c>
      <c r="E65" s="18">
        <f t="shared" si="28"/>
        <v>4.8</v>
      </c>
    </row>
    <row r="66" spans="2:5" x14ac:dyDescent="0.25">
      <c r="D66" s="25">
        <f>SUM(D63:D65)</f>
        <v>100</v>
      </c>
      <c r="E66" s="18">
        <f t="shared" si="28"/>
        <v>29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43:B43"/>
    <mergeCell ref="A44:B4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4" t="s">
        <v>840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8" t="s">
        <v>88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6" t="s">
        <v>138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331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332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4"/>
      <c r="B11" s="44"/>
      <c r="C11" s="39" t="s">
        <v>436</v>
      </c>
      <c r="D11" s="39" t="s">
        <v>5</v>
      </c>
      <c r="E11" s="39" t="s">
        <v>6</v>
      </c>
      <c r="F11" s="39" t="s">
        <v>437</v>
      </c>
      <c r="G11" s="39" t="s">
        <v>7</v>
      </c>
      <c r="H11" s="39" t="s">
        <v>8</v>
      </c>
      <c r="I11" s="39" t="s">
        <v>493</v>
      </c>
      <c r="J11" s="39" t="s">
        <v>9</v>
      </c>
      <c r="K11" s="39" t="s">
        <v>10</v>
      </c>
      <c r="L11" s="39" t="s">
        <v>438</v>
      </c>
      <c r="M11" s="39" t="s">
        <v>9</v>
      </c>
      <c r="N11" s="39" t="s">
        <v>10</v>
      </c>
      <c r="O11" s="39" t="s">
        <v>439</v>
      </c>
      <c r="P11" s="39" t="s">
        <v>11</v>
      </c>
      <c r="Q11" s="39" t="s">
        <v>4</v>
      </c>
      <c r="R11" s="39" t="s">
        <v>440</v>
      </c>
      <c r="S11" s="39" t="s">
        <v>6</v>
      </c>
      <c r="T11" s="39" t="s">
        <v>12</v>
      </c>
      <c r="U11" s="39" t="s">
        <v>441</v>
      </c>
      <c r="V11" s="39"/>
      <c r="W11" s="39"/>
      <c r="X11" s="39" t="s">
        <v>442</v>
      </c>
      <c r="Y11" s="39"/>
      <c r="Z11" s="39"/>
      <c r="AA11" s="39" t="s">
        <v>494</v>
      </c>
      <c r="AB11" s="39"/>
      <c r="AC11" s="39"/>
      <c r="AD11" s="39" t="s">
        <v>443</v>
      </c>
      <c r="AE11" s="39"/>
      <c r="AF11" s="39"/>
      <c r="AG11" s="39" t="s">
        <v>444</v>
      </c>
      <c r="AH11" s="39"/>
      <c r="AI11" s="39"/>
      <c r="AJ11" s="39" t="s">
        <v>445</v>
      </c>
      <c r="AK11" s="39"/>
      <c r="AL11" s="39"/>
      <c r="AM11" s="37" t="s">
        <v>446</v>
      </c>
      <c r="AN11" s="37"/>
      <c r="AO11" s="37"/>
      <c r="AP11" s="39" t="s">
        <v>447</v>
      </c>
      <c r="AQ11" s="39"/>
      <c r="AR11" s="39"/>
      <c r="AS11" s="39" t="s">
        <v>448</v>
      </c>
      <c r="AT11" s="39"/>
      <c r="AU11" s="39"/>
      <c r="AV11" s="39" t="s">
        <v>449</v>
      </c>
      <c r="AW11" s="39"/>
      <c r="AX11" s="39"/>
      <c r="AY11" s="39" t="s">
        <v>450</v>
      </c>
      <c r="AZ11" s="39"/>
      <c r="BA11" s="39"/>
      <c r="BB11" s="39" t="s">
        <v>451</v>
      </c>
      <c r="BC11" s="39"/>
      <c r="BD11" s="39"/>
      <c r="BE11" s="37" t="s">
        <v>495</v>
      </c>
      <c r="BF11" s="37"/>
      <c r="BG11" s="37"/>
      <c r="BH11" s="37" t="s">
        <v>452</v>
      </c>
      <c r="BI11" s="37"/>
      <c r="BJ11" s="37"/>
      <c r="BK11" s="39" t="s">
        <v>453</v>
      </c>
      <c r="BL11" s="39"/>
      <c r="BM11" s="39"/>
      <c r="BN11" s="39" t="s">
        <v>454</v>
      </c>
      <c r="BO11" s="39"/>
      <c r="BP11" s="39"/>
      <c r="BQ11" s="37" t="s">
        <v>455</v>
      </c>
      <c r="BR11" s="37"/>
      <c r="BS11" s="37"/>
      <c r="BT11" s="39" t="s">
        <v>456</v>
      </c>
      <c r="BU11" s="39"/>
      <c r="BV11" s="39"/>
      <c r="BW11" s="37" t="s">
        <v>457</v>
      </c>
      <c r="BX11" s="37"/>
      <c r="BY11" s="37"/>
      <c r="BZ11" s="37" t="s">
        <v>458</v>
      </c>
      <c r="CA11" s="37"/>
      <c r="CB11" s="37"/>
      <c r="CC11" s="37" t="s">
        <v>496</v>
      </c>
      <c r="CD11" s="37"/>
      <c r="CE11" s="37"/>
      <c r="CF11" s="37" t="s">
        <v>459</v>
      </c>
      <c r="CG11" s="37"/>
      <c r="CH11" s="37"/>
      <c r="CI11" s="37" t="s">
        <v>460</v>
      </c>
      <c r="CJ11" s="37"/>
      <c r="CK11" s="37"/>
      <c r="CL11" s="37" t="s">
        <v>461</v>
      </c>
      <c r="CM11" s="37"/>
      <c r="CN11" s="37"/>
      <c r="CO11" s="37" t="s">
        <v>462</v>
      </c>
      <c r="CP11" s="37"/>
      <c r="CQ11" s="37"/>
      <c r="CR11" s="37" t="s">
        <v>463</v>
      </c>
      <c r="CS11" s="37"/>
      <c r="CT11" s="37"/>
      <c r="CU11" s="37" t="s">
        <v>497</v>
      </c>
      <c r="CV11" s="37"/>
      <c r="CW11" s="37"/>
      <c r="CX11" s="37" t="s">
        <v>464</v>
      </c>
      <c r="CY11" s="37"/>
      <c r="CZ11" s="37"/>
      <c r="DA11" s="37" t="s">
        <v>465</v>
      </c>
      <c r="DB11" s="37"/>
      <c r="DC11" s="37"/>
      <c r="DD11" s="37" t="s">
        <v>466</v>
      </c>
      <c r="DE11" s="37"/>
      <c r="DF11" s="37"/>
      <c r="DG11" s="37" t="s">
        <v>467</v>
      </c>
      <c r="DH11" s="37"/>
      <c r="DI11" s="37"/>
      <c r="DJ11" s="37" t="s">
        <v>468</v>
      </c>
      <c r="DK11" s="37"/>
      <c r="DL11" s="37"/>
      <c r="DM11" s="37" t="s">
        <v>469</v>
      </c>
      <c r="DN11" s="37"/>
      <c r="DO11" s="37"/>
      <c r="DP11" s="37" t="s">
        <v>470</v>
      </c>
      <c r="DQ11" s="37"/>
      <c r="DR11" s="37"/>
      <c r="DS11" s="37" t="s">
        <v>471</v>
      </c>
      <c r="DT11" s="37"/>
      <c r="DU11" s="37"/>
      <c r="DV11" s="37" t="s">
        <v>472</v>
      </c>
      <c r="DW11" s="37"/>
      <c r="DX11" s="37"/>
      <c r="DY11" s="37" t="s">
        <v>498</v>
      </c>
      <c r="DZ11" s="37"/>
      <c r="EA11" s="37"/>
      <c r="EB11" s="37" t="s">
        <v>473</v>
      </c>
      <c r="EC11" s="37"/>
      <c r="ED11" s="37"/>
      <c r="EE11" s="37" t="s">
        <v>474</v>
      </c>
      <c r="EF11" s="37"/>
      <c r="EG11" s="37"/>
      <c r="EH11" s="37" t="s">
        <v>475</v>
      </c>
      <c r="EI11" s="37"/>
      <c r="EJ11" s="37"/>
      <c r="EK11" s="37" t="s">
        <v>476</v>
      </c>
      <c r="EL11" s="37"/>
      <c r="EM11" s="37"/>
      <c r="EN11" s="37" t="s">
        <v>477</v>
      </c>
      <c r="EO11" s="37"/>
      <c r="EP11" s="37"/>
      <c r="EQ11" s="37" t="s">
        <v>478</v>
      </c>
      <c r="ER11" s="37"/>
      <c r="ES11" s="37"/>
      <c r="ET11" s="37" t="s">
        <v>479</v>
      </c>
      <c r="EU11" s="37"/>
      <c r="EV11" s="37"/>
      <c r="EW11" s="37" t="s">
        <v>480</v>
      </c>
      <c r="EX11" s="37"/>
      <c r="EY11" s="37"/>
      <c r="EZ11" s="37" t="s">
        <v>481</v>
      </c>
      <c r="FA11" s="37"/>
      <c r="FB11" s="37"/>
      <c r="FC11" s="37" t="s">
        <v>499</v>
      </c>
      <c r="FD11" s="37"/>
      <c r="FE11" s="37"/>
      <c r="FF11" s="37" t="s">
        <v>482</v>
      </c>
      <c r="FG11" s="37"/>
      <c r="FH11" s="37"/>
      <c r="FI11" s="37" t="s">
        <v>483</v>
      </c>
      <c r="FJ11" s="37"/>
      <c r="FK11" s="37"/>
      <c r="FL11" s="37" t="s">
        <v>484</v>
      </c>
      <c r="FM11" s="37"/>
      <c r="FN11" s="37"/>
      <c r="FO11" s="37" t="s">
        <v>485</v>
      </c>
      <c r="FP11" s="37"/>
      <c r="FQ11" s="37"/>
      <c r="FR11" s="37" t="s">
        <v>486</v>
      </c>
      <c r="FS11" s="37"/>
      <c r="FT11" s="37"/>
      <c r="FU11" s="37" t="s">
        <v>487</v>
      </c>
      <c r="FV11" s="37"/>
      <c r="FW11" s="37"/>
      <c r="FX11" s="37" t="s">
        <v>500</v>
      </c>
      <c r="FY11" s="37"/>
      <c r="FZ11" s="37"/>
      <c r="GA11" s="37" t="s">
        <v>488</v>
      </c>
      <c r="GB11" s="37"/>
      <c r="GC11" s="37"/>
      <c r="GD11" s="37" t="s">
        <v>489</v>
      </c>
      <c r="GE11" s="37"/>
      <c r="GF11" s="37"/>
      <c r="GG11" s="37" t="s">
        <v>501</v>
      </c>
      <c r="GH11" s="37"/>
      <c r="GI11" s="37"/>
      <c r="GJ11" s="37" t="s">
        <v>490</v>
      </c>
      <c r="GK11" s="37"/>
      <c r="GL11" s="37"/>
      <c r="GM11" s="37" t="s">
        <v>491</v>
      </c>
      <c r="GN11" s="37"/>
      <c r="GO11" s="37"/>
      <c r="GP11" s="37" t="s">
        <v>492</v>
      </c>
      <c r="GQ11" s="37"/>
      <c r="GR11" s="37"/>
    </row>
    <row r="12" spans="1:254" ht="85.5" customHeight="1" x14ac:dyDescent="0.25">
      <c r="A12" s="44"/>
      <c r="B12" s="44"/>
      <c r="C12" s="35" t="s">
        <v>1057</v>
      </c>
      <c r="D12" s="35"/>
      <c r="E12" s="35"/>
      <c r="F12" s="35" t="s">
        <v>1060</v>
      </c>
      <c r="G12" s="35"/>
      <c r="H12" s="35"/>
      <c r="I12" s="35" t="s">
        <v>1063</v>
      </c>
      <c r="J12" s="35"/>
      <c r="K12" s="35"/>
      <c r="L12" s="35" t="s">
        <v>538</v>
      </c>
      <c r="M12" s="35"/>
      <c r="N12" s="35"/>
      <c r="O12" s="35" t="s">
        <v>1066</v>
      </c>
      <c r="P12" s="35"/>
      <c r="Q12" s="35"/>
      <c r="R12" s="35" t="s">
        <v>1069</v>
      </c>
      <c r="S12" s="35"/>
      <c r="T12" s="35"/>
      <c r="U12" s="35" t="s">
        <v>1073</v>
      </c>
      <c r="V12" s="35"/>
      <c r="W12" s="35"/>
      <c r="X12" s="35" t="s">
        <v>539</v>
      </c>
      <c r="Y12" s="35"/>
      <c r="Z12" s="35"/>
      <c r="AA12" s="35" t="s">
        <v>540</v>
      </c>
      <c r="AB12" s="35"/>
      <c r="AC12" s="35"/>
      <c r="AD12" s="35" t="s">
        <v>541</v>
      </c>
      <c r="AE12" s="35"/>
      <c r="AF12" s="35"/>
      <c r="AG12" s="35" t="s">
        <v>1078</v>
      </c>
      <c r="AH12" s="35"/>
      <c r="AI12" s="35"/>
      <c r="AJ12" s="35" t="s">
        <v>542</v>
      </c>
      <c r="AK12" s="35"/>
      <c r="AL12" s="35"/>
      <c r="AM12" s="35" t="s">
        <v>543</v>
      </c>
      <c r="AN12" s="35"/>
      <c r="AO12" s="35"/>
      <c r="AP12" s="35" t="s">
        <v>544</v>
      </c>
      <c r="AQ12" s="35"/>
      <c r="AR12" s="35"/>
      <c r="AS12" s="35" t="s">
        <v>1081</v>
      </c>
      <c r="AT12" s="35"/>
      <c r="AU12" s="35"/>
      <c r="AV12" s="35" t="s">
        <v>1331</v>
      </c>
      <c r="AW12" s="35"/>
      <c r="AX12" s="35"/>
      <c r="AY12" s="35" t="s">
        <v>545</v>
      </c>
      <c r="AZ12" s="35"/>
      <c r="BA12" s="35"/>
      <c r="BB12" s="35" t="s">
        <v>529</v>
      </c>
      <c r="BC12" s="35"/>
      <c r="BD12" s="35"/>
      <c r="BE12" s="35" t="s">
        <v>546</v>
      </c>
      <c r="BF12" s="35"/>
      <c r="BG12" s="35"/>
      <c r="BH12" s="35" t="s">
        <v>1087</v>
      </c>
      <c r="BI12" s="35"/>
      <c r="BJ12" s="35"/>
      <c r="BK12" s="35" t="s">
        <v>547</v>
      </c>
      <c r="BL12" s="35"/>
      <c r="BM12" s="35"/>
      <c r="BN12" s="35" t="s">
        <v>548</v>
      </c>
      <c r="BO12" s="35"/>
      <c r="BP12" s="35"/>
      <c r="BQ12" s="35" t="s">
        <v>549</v>
      </c>
      <c r="BR12" s="35"/>
      <c r="BS12" s="35"/>
      <c r="BT12" s="35" t="s">
        <v>550</v>
      </c>
      <c r="BU12" s="35"/>
      <c r="BV12" s="35"/>
      <c r="BW12" s="35" t="s">
        <v>1094</v>
      </c>
      <c r="BX12" s="35"/>
      <c r="BY12" s="35"/>
      <c r="BZ12" s="35" t="s">
        <v>557</v>
      </c>
      <c r="CA12" s="35"/>
      <c r="CB12" s="35"/>
      <c r="CC12" s="35" t="s">
        <v>1098</v>
      </c>
      <c r="CD12" s="35"/>
      <c r="CE12" s="35"/>
      <c r="CF12" s="35" t="s">
        <v>558</v>
      </c>
      <c r="CG12" s="35"/>
      <c r="CH12" s="35"/>
      <c r="CI12" s="35" t="s">
        <v>559</v>
      </c>
      <c r="CJ12" s="35"/>
      <c r="CK12" s="35"/>
      <c r="CL12" s="35" t="s">
        <v>560</v>
      </c>
      <c r="CM12" s="35"/>
      <c r="CN12" s="35"/>
      <c r="CO12" s="35" t="s">
        <v>603</v>
      </c>
      <c r="CP12" s="35"/>
      <c r="CQ12" s="35"/>
      <c r="CR12" s="35" t="s">
        <v>600</v>
      </c>
      <c r="CS12" s="35"/>
      <c r="CT12" s="35"/>
      <c r="CU12" s="35" t="s">
        <v>604</v>
      </c>
      <c r="CV12" s="35"/>
      <c r="CW12" s="35"/>
      <c r="CX12" s="35" t="s">
        <v>601</v>
      </c>
      <c r="CY12" s="35"/>
      <c r="CZ12" s="35"/>
      <c r="DA12" s="35" t="s">
        <v>602</v>
      </c>
      <c r="DB12" s="35"/>
      <c r="DC12" s="35"/>
      <c r="DD12" s="35" t="s">
        <v>1110</v>
      </c>
      <c r="DE12" s="35"/>
      <c r="DF12" s="35"/>
      <c r="DG12" s="35" t="s">
        <v>1113</v>
      </c>
      <c r="DH12" s="35"/>
      <c r="DI12" s="35"/>
      <c r="DJ12" s="35" t="s">
        <v>605</v>
      </c>
      <c r="DK12" s="35"/>
      <c r="DL12" s="35"/>
      <c r="DM12" s="35" t="s">
        <v>1117</v>
      </c>
      <c r="DN12" s="35"/>
      <c r="DO12" s="35"/>
      <c r="DP12" s="35" t="s">
        <v>606</v>
      </c>
      <c r="DQ12" s="35"/>
      <c r="DR12" s="35"/>
      <c r="DS12" s="35" t="s">
        <v>607</v>
      </c>
      <c r="DT12" s="35"/>
      <c r="DU12" s="35"/>
      <c r="DV12" s="35" t="s">
        <v>1125</v>
      </c>
      <c r="DW12" s="35"/>
      <c r="DX12" s="35"/>
      <c r="DY12" s="35" t="s">
        <v>608</v>
      </c>
      <c r="DZ12" s="35"/>
      <c r="EA12" s="35"/>
      <c r="EB12" s="35" t="s">
        <v>609</v>
      </c>
      <c r="EC12" s="35"/>
      <c r="ED12" s="35"/>
      <c r="EE12" s="35" t="s">
        <v>610</v>
      </c>
      <c r="EF12" s="35"/>
      <c r="EG12" s="35"/>
      <c r="EH12" s="35" t="s">
        <v>611</v>
      </c>
      <c r="EI12" s="35"/>
      <c r="EJ12" s="35"/>
      <c r="EK12" s="51" t="s">
        <v>612</v>
      </c>
      <c r="EL12" s="51"/>
      <c r="EM12" s="51"/>
      <c r="EN12" s="35" t="s">
        <v>1136</v>
      </c>
      <c r="EO12" s="35"/>
      <c r="EP12" s="35"/>
      <c r="EQ12" s="35" t="s">
        <v>613</v>
      </c>
      <c r="ER12" s="35"/>
      <c r="ES12" s="35"/>
      <c r="ET12" s="35" t="s">
        <v>614</v>
      </c>
      <c r="EU12" s="35"/>
      <c r="EV12" s="35"/>
      <c r="EW12" s="35" t="s">
        <v>1142</v>
      </c>
      <c r="EX12" s="35"/>
      <c r="EY12" s="35"/>
      <c r="EZ12" s="35" t="s">
        <v>616</v>
      </c>
      <c r="FA12" s="35"/>
      <c r="FB12" s="35"/>
      <c r="FC12" s="35" t="s">
        <v>617</v>
      </c>
      <c r="FD12" s="35"/>
      <c r="FE12" s="35"/>
      <c r="FF12" s="35" t="s">
        <v>615</v>
      </c>
      <c r="FG12" s="35"/>
      <c r="FH12" s="35"/>
      <c r="FI12" s="35" t="s">
        <v>1147</v>
      </c>
      <c r="FJ12" s="35"/>
      <c r="FK12" s="35"/>
      <c r="FL12" s="35" t="s">
        <v>618</v>
      </c>
      <c r="FM12" s="35"/>
      <c r="FN12" s="35"/>
      <c r="FO12" s="35" t="s">
        <v>1151</v>
      </c>
      <c r="FP12" s="35"/>
      <c r="FQ12" s="35"/>
      <c r="FR12" s="35" t="s">
        <v>620</v>
      </c>
      <c r="FS12" s="35"/>
      <c r="FT12" s="35"/>
      <c r="FU12" s="51" t="s">
        <v>1334</v>
      </c>
      <c r="FV12" s="51"/>
      <c r="FW12" s="51"/>
      <c r="FX12" s="35" t="s">
        <v>1335</v>
      </c>
      <c r="FY12" s="35"/>
      <c r="FZ12" s="35"/>
      <c r="GA12" s="35" t="s">
        <v>624</v>
      </c>
      <c r="GB12" s="35"/>
      <c r="GC12" s="35"/>
      <c r="GD12" s="35" t="s">
        <v>1157</v>
      </c>
      <c r="GE12" s="35"/>
      <c r="GF12" s="35"/>
      <c r="GG12" s="35" t="s">
        <v>627</v>
      </c>
      <c r="GH12" s="35"/>
      <c r="GI12" s="35"/>
      <c r="GJ12" s="35" t="s">
        <v>1163</v>
      </c>
      <c r="GK12" s="35"/>
      <c r="GL12" s="35"/>
      <c r="GM12" s="35" t="s">
        <v>1167</v>
      </c>
      <c r="GN12" s="35"/>
      <c r="GO12" s="35"/>
      <c r="GP12" s="35" t="s">
        <v>1336</v>
      </c>
      <c r="GQ12" s="35"/>
      <c r="GR12" s="35"/>
    </row>
    <row r="13" spans="1:254" ht="180" x14ac:dyDescent="0.25">
      <c r="A13" s="44"/>
      <c r="B13" s="44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2" t="s">
        <v>845</v>
      </c>
      <c r="B40" s="4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38" t="s">
        <v>88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6" t="s">
        <v>138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93" ht="15" customHeight="1" x14ac:dyDescent="0.25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717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331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332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1500000000000004" hidden="1" customHeight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149999999999999" hidden="1" customHeight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45" hidden="1" customHeight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75" x14ac:dyDescent="0.25">
      <c r="A11" s="44"/>
      <c r="B11" s="44"/>
      <c r="C11" s="39" t="s">
        <v>633</v>
      </c>
      <c r="D11" s="39" t="s">
        <v>5</v>
      </c>
      <c r="E11" s="39" t="s">
        <v>6</v>
      </c>
      <c r="F11" s="39" t="s">
        <v>634</v>
      </c>
      <c r="G11" s="39" t="s">
        <v>7</v>
      </c>
      <c r="H11" s="39" t="s">
        <v>8</v>
      </c>
      <c r="I11" s="39" t="s">
        <v>635</v>
      </c>
      <c r="J11" s="39" t="s">
        <v>9</v>
      </c>
      <c r="K11" s="39" t="s">
        <v>10</v>
      </c>
      <c r="L11" s="39" t="s">
        <v>707</v>
      </c>
      <c r="M11" s="39" t="s">
        <v>9</v>
      </c>
      <c r="N11" s="39" t="s">
        <v>10</v>
      </c>
      <c r="O11" s="39" t="s">
        <v>636</v>
      </c>
      <c r="P11" s="39" t="s">
        <v>11</v>
      </c>
      <c r="Q11" s="39" t="s">
        <v>4</v>
      </c>
      <c r="R11" s="39" t="s">
        <v>637</v>
      </c>
      <c r="S11" s="39" t="s">
        <v>6</v>
      </c>
      <c r="T11" s="39" t="s">
        <v>12</v>
      </c>
      <c r="U11" s="39" t="s">
        <v>638</v>
      </c>
      <c r="V11" s="39" t="s">
        <v>6</v>
      </c>
      <c r="W11" s="39" t="s">
        <v>12</v>
      </c>
      <c r="X11" s="39" t="s">
        <v>639</v>
      </c>
      <c r="Y11" s="39"/>
      <c r="Z11" s="39"/>
      <c r="AA11" s="39" t="s">
        <v>640</v>
      </c>
      <c r="AB11" s="39"/>
      <c r="AC11" s="39"/>
      <c r="AD11" s="39" t="s">
        <v>641</v>
      </c>
      <c r="AE11" s="39"/>
      <c r="AF11" s="39"/>
      <c r="AG11" s="39" t="s">
        <v>708</v>
      </c>
      <c r="AH11" s="39"/>
      <c r="AI11" s="39"/>
      <c r="AJ11" s="39" t="s">
        <v>642</v>
      </c>
      <c r="AK11" s="39"/>
      <c r="AL11" s="39"/>
      <c r="AM11" s="39" t="s">
        <v>643</v>
      </c>
      <c r="AN11" s="39"/>
      <c r="AO11" s="39"/>
      <c r="AP11" s="37" t="s">
        <v>644</v>
      </c>
      <c r="AQ11" s="37"/>
      <c r="AR11" s="37"/>
      <c r="AS11" s="39" t="s">
        <v>645</v>
      </c>
      <c r="AT11" s="39"/>
      <c r="AU11" s="39"/>
      <c r="AV11" s="39" t="s">
        <v>646</v>
      </c>
      <c r="AW11" s="39"/>
      <c r="AX11" s="39"/>
      <c r="AY11" s="39" t="s">
        <v>647</v>
      </c>
      <c r="AZ11" s="39"/>
      <c r="BA11" s="39"/>
      <c r="BB11" s="39" t="s">
        <v>648</v>
      </c>
      <c r="BC11" s="39"/>
      <c r="BD11" s="39"/>
      <c r="BE11" s="39" t="s">
        <v>649</v>
      </c>
      <c r="BF11" s="39"/>
      <c r="BG11" s="39"/>
      <c r="BH11" s="37" t="s">
        <v>650</v>
      </c>
      <c r="BI11" s="37"/>
      <c r="BJ11" s="37"/>
      <c r="BK11" s="37" t="s">
        <v>709</v>
      </c>
      <c r="BL11" s="37"/>
      <c r="BM11" s="37"/>
      <c r="BN11" s="39" t="s">
        <v>651</v>
      </c>
      <c r="BO11" s="39"/>
      <c r="BP11" s="39"/>
      <c r="BQ11" s="39" t="s">
        <v>652</v>
      </c>
      <c r="BR11" s="39"/>
      <c r="BS11" s="39"/>
      <c r="BT11" s="37" t="s">
        <v>653</v>
      </c>
      <c r="BU11" s="37"/>
      <c r="BV11" s="37"/>
      <c r="BW11" s="39" t="s">
        <v>654</v>
      </c>
      <c r="BX11" s="39"/>
      <c r="BY11" s="39"/>
      <c r="BZ11" s="39" t="s">
        <v>655</v>
      </c>
      <c r="CA11" s="39"/>
      <c r="CB11" s="39"/>
      <c r="CC11" s="39" t="s">
        <v>656</v>
      </c>
      <c r="CD11" s="39"/>
      <c r="CE11" s="39"/>
      <c r="CF11" s="39" t="s">
        <v>657</v>
      </c>
      <c r="CG11" s="39"/>
      <c r="CH11" s="39"/>
      <c r="CI11" s="39" t="s">
        <v>658</v>
      </c>
      <c r="CJ11" s="39"/>
      <c r="CK11" s="39"/>
      <c r="CL11" s="39" t="s">
        <v>659</v>
      </c>
      <c r="CM11" s="39"/>
      <c r="CN11" s="39"/>
      <c r="CO11" s="39" t="s">
        <v>710</v>
      </c>
      <c r="CP11" s="39"/>
      <c r="CQ11" s="39"/>
      <c r="CR11" s="39" t="s">
        <v>660</v>
      </c>
      <c r="CS11" s="39"/>
      <c r="CT11" s="39"/>
      <c r="CU11" s="39" t="s">
        <v>661</v>
      </c>
      <c r="CV11" s="39"/>
      <c r="CW11" s="39"/>
      <c r="CX11" s="39" t="s">
        <v>662</v>
      </c>
      <c r="CY11" s="39"/>
      <c r="CZ11" s="39"/>
      <c r="DA11" s="39" t="s">
        <v>663</v>
      </c>
      <c r="DB11" s="39"/>
      <c r="DC11" s="39"/>
      <c r="DD11" s="37" t="s">
        <v>664</v>
      </c>
      <c r="DE11" s="37"/>
      <c r="DF11" s="37"/>
      <c r="DG11" s="37" t="s">
        <v>665</v>
      </c>
      <c r="DH11" s="37"/>
      <c r="DI11" s="37"/>
      <c r="DJ11" s="37" t="s">
        <v>666</v>
      </c>
      <c r="DK11" s="37"/>
      <c r="DL11" s="37"/>
      <c r="DM11" s="37" t="s">
        <v>711</v>
      </c>
      <c r="DN11" s="37"/>
      <c r="DO11" s="37"/>
      <c r="DP11" s="37" t="s">
        <v>667</v>
      </c>
      <c r="DQ11" s="37"/>
      <c r="DR11" s="37"/>
      <c r="DS11" s="37" t="s">
        <v>668</v>
      </c>
      <c r="DT11" s="37"/>
      <c r="DU11" s="37"/>
      <c r="DV11" s="37" t="s">
        <v>669</v>
      </c>
      <c r="DW11" s="37"/>
      <c r="DX11" s="37"/>
      <c r="DY11" s="37" t="s">
        <v>670</v>
      </c>
      <c r="DZ11" s="37"/>
      <c r="EA11" s="37"/>
      <c r="EB11" s="37" t="s">
        <v>671</v>
      </c>
      <c r="EC11" s="37"/>
      <c r="ED11" s="37"/>
      <c r="EE11" s="37" t="s">
        <v>672</v>
      </c>
      <c r="EF11" s="37"/>
      <c r="EG11" s="37"/>
      <c r="EH11" s="37" t="s">
        <v>712</v>
      </c>
      <c r="EI11" s="37"/>
      <c r="EJ11" s="37"/>
      <c r="EK11" s="37" t="s">
        <v>673</v>
      </c>
      <c r="EL11" s="37"/>
      <c r="EM11" s="37"/>
      <c r="EN11" s="37" t="s">
        <v>674</v>
      </c>
      <c r="EO11" s="37"/>
      <c r="EP11" s="37"/>
      <c r="EQ11" s="37" t="s">
        <v>675</v>
      </c>
      <c r="ER11" s="37"/>
      <c r="ES11" s="37"/>
      <c r="ET11" s="37" t="s">
        <v>676</v>
      </c>
      <c r="EU11" s="37"/>
      <c r="EV11" s="37"/>
      <c r="EW11" s="37" t="s">
        <v>677</v>
      </c>
      <c r="EX11" s="37"/>
      <c r="EY11" s="37"/>
      <c r="EZ11" s="37" t="s">
        <v>678</v>
      </c>
      <c r="FA11" s="37"/>
      <c r="FB11" s="37"/>
      <c r="FC11" s="37" t="s">
        <v>679</v>
      </c>
      <c r="FD11" s="37"/>
      <c r="FE11" s="37"/>
      <c r="FF11" s="37" t="s">
        <v>680</v>
      </c>
      <c r="FG11" s="37"/>
      <c r="FH11" s="37"/>
      <c r="FI11" s="37" t="s">
        <v>681</v>
      </c>
      <c r="FJ11" s="37"/>
      <c r="FK11" s="37"/>
      <c r="FL11" s="37" t="s">
        <v>713</v>
      </c>
      <c r="FM11" s="37"/>
      <c r="FN11" s="37"/>
      <c r="FO11" s="37" t="s">
        <v>682</v>
      </c>
      <c r="FP11" s="37"/>
      <c r="FQ11" s="37"/>
      <c r="FR11" s="37" t="s">
        <v>683</v>
      </c>
      <c r="FS11" s="37"/>
      <c r="FT11" s="37"/>
      <c r="FU11" s="37" t="s">
        <v>684</v>
      </c>
      <c r="FV11" s="37"/>
      <c r="FW11" s="37"/>
      <c r="FX11" s="37" t="s">
        <v>685</v>
      </c>
      <c r="FY11" s="37"/>
      <c r="FZ11" s="37"/>
      <c r="GA11" s="37" t="s">
        <v>686</v>
      </c>
      <c r="GB11" s="37"/>
      <c r="GC11" s="37"/>
      <c r="GD11" s="37" t="s">
        <v>687</v>
      </c>
      <c r="GE11" s="37"/>
      <c r="GF11" s="37"/>
      <c r="GG11" s="37" t="s">
        <v>688</v>
      </c>
      <c r="GH11" s="37"/>
      <c r="GI11" s="37"/>
      <c r="GJ11" s="37" t="s">
        <v>689</v>
      </c>
      <c r="GK11" s="37"/>
      <c r="GL11" s="37"/>
      <c r="GM11" s="37" t="s">
        <v>690</v>
      </c>
      <c r="GN11" s="37"/>
      <c r="GO11" s="37"/>
      <c r="GP11" s="37" t="s">
        <v>714</v>
      </c>
      <c r="GQ11" s="37"/>
      <c r="GR11" s="37"/>
      <c r="GS11" s="37" t="s">
        <v>691</v>
      </c>
      <c r="GT11" s="37"/>
      <c r="GU11" s="37"/>
      <c r="GV11" s="37" t="s">
        <v>692</v>
      </c>
      <c r="GW11" s="37"/>
      <c r="GX11" s="37"/>
      <c r="GY11" s="37" t="s">
        <v>693</v>
      </c>
      <c r="GZ11" s="37"/>
      <c r="HA11" s="37"/>
      <c r="HB11" s="37" t="s">
        <v>694</v>
      </c>
      <c r="HC11" s="37"/>
      <c r="HD11" s="37"/>
      <c r="HE11" s="37" t="s">
        <v>695</v>
      </c>
      <c r="HF11" s="37"/>
      <c r="HG11" s="37"/>
      <c r="HH11" s="37" t="s">
        <v>696</v>
      </c>
      <c r="HI11" s="37"/>
      <c r="HJ11" s="37"/>
      <c r="HK11" s="37" t="s">
        <v>697</v>
      </c>
      <c r="HL11" s="37"/>
      <c r="HM11" s="37"/>
      <c r="HN11" s="37" t="s">
        <v>698</v>
      </c>
      <c r="HO11" s="37"/>
      <c r="HP11" s="37"/>
      <c r="HQ11" s="37" t="s">
        <v>699</v>
      </c>
      <c r="HR11" s="37"/>
      <c r="HS11" s="37"/>
      <c r="HT11" s="37" t="s">
        <v>715</v>
      </c>
      <c r="HU11" s="37"/>
      <c r="HV11" s="37"/>
      <c r="HW11" s="37" t="s">
        <v>700</v>
      </c>
      <c r="HX11" s="37"/>
      <c r="HY11" s="37"/>
      <c r="HZ11" s="37" t="s">
        <v>701</v>
      </c>
      <c r="IA11" s="37"/>
      <c r="IB11" s="37"/>
      <c r="IC11" s="37" t="s">
        <v>702</v>
      </c>
      <c r="ID11" s="37"/>
      <c r="IE11" s="37"/>
      <c r="IF11" s="37" t="s">
        <v>703</v>
      </c>
      <c r="IG11" s="37"/>
      <c r="IH11" s="37"/>
      <c r="II11" s="37" t="s">
        <v>716</v>
      </c>
      <c r="IJ11" s="37"/>
      <c r="IK11" s="37"/>
      <c r="IL11" s="37" t="s">
        <v>704</v>
      </c>
      <c r="IM11" s="37"/>
      <c r="IN11" s="37"/>
      <c r="IO11" s="37" t="s">
        <v>705</v>
      </c>
      <c r="IP11" s="37"/>
      <c r="IQ11" s="37"/>
      <c r="IR11" s="37" t="s">
        <v>706</v>
      </c>
      <c r="IS11" s="37"/>
      <c r="IT11" s="37"/>
    </row>
    <row r="12" spans="1:293" ht="93" customHeight="1" x14ac:dyDescent="0.25">
      <c r="A12" s="44"/>
      <c r="B12" s="44"/>
      <c r="C12" s="35" t="s">
        <v>1343</v>
      </c>
      <c r="D12" s="35"/>
      <c r="E12" s="35"/>
      <c r="F12" s="35" t="s">
        <v>1344</v>
      </c>
      <c r="G12" s="35"/>
      <c r="H12" s="35"/>
      <c r="I12" s="35" t="s">
        <v>1345</v>
      </c>
      <c r="J12" s="35"/>
      <c r="K12" s="35"/>
      <c r="L12" s="35" t="s">
        <v>1346</v>
      </c>
      <c r="M12" s="35"/>
      <c r="N12" s="35"/>
      <c r="O12" s="35" t="s">
        <v>1347</v>
      </c>
      <c r="P12" s="35"/>
      <c r="Q12" s="35"/>
      <c r="R12" s="35" t="s">
        <v>1348</v>
      </c>
      <c r="S12" s="35"/>
      <c r="T12" s="35"/>
      <c r="U12" s="35" t="s">
        <v>1349</v>
      </c>
      <c r="V12" s="35"/>
      <c r="W12" s="35"/>
      <c r="X12" s="35" t="s">
        <v>1350</v>
      </c>
      <c r="Y12" s="35"/>
      <c r="Z12" s="35"/>
      <c r="AA12" s="35" t="s">
        <v>1351</v>
      </c>
      <c r="AB12" s="35"/>
      <c r="AC12" s="35"/>
      <c r="AD12" s="35" t="s">
        <v>1352</v>
      </c>
      <c r="AE12" s="35"/>
      <c r="AF12" s="35"/>
      <c r="AG12" s="35" t="s">
        <v>1353</v>
      </c>
      <c r="AH12" s="35"/>
      <c r="AI12" s="35"/>
      <c r="AJ12" s="35" t="s">
        <v>1354</v>
      </c>
      <c r="AK12" s="35"/>
      <c r="AL12" s="35"/>
      <c r="AM12" s="35" t="s">
        <v>1355</v>
      </c>
      <c r="AN12" s="35"/>
      <c r="AO12" s="35"/>
      <c r="AP12" s="35" t="s">
        <v>1356</v>
      </c>
      <c r="AQ12" s="35"/>
      <c r="AR12" s="35"/>
      <c r="AS12" s="35" t="s">
        <v>1357</v>
      </c>
      <c r="AT12" s="35"/>
      <c r="AU12" s="35"/>
      <c r="AV12" s="35" t="s">
        <v>1358</v>
      </c>
      <c r="AW12" s="35"/>
      <c r="AX12" s="35"/>
      <c r="AY12" s="35" t="s">
        <v>1359</v>
      </c>
      <c r="AZ12" s="35"/>
      <c r="BA12" s="35"/>
      <c r="BB12" s="35" t="s">
        <v>1360</v>
      </c>
      <c r="BC12" s="35"/>
      <c r="BD12" s="35"/>
      <c r="BE12" s="35" t="s">
        <v>1361</v>
      </c>
      <c r="BF12" s="35"/>
      <c r="BG12" s="35"/>
      <c r="BH12" s="35" t="s">
        <v>1362</v>
      </c>
      <c r="BI12" s="35"/>
      <c r="BJ12" s="35"/>
      <c r="BK12" s="35" t="s">
        <v>1363</v>
      </c>
      <c r="BL12" s="35"/>
      <c r="BM12" s="35"/>
      <c r="BN12" s="35" t="s">
        <v>1364</v>
      </c>
      <c r="BO12" s="35"/>
      <c r="BP12" s="35"/>
      <c r="BQ12" s="35" t="s">
        <v>1365</v>
      </c>
      <c r="BR12" s="35"/>
      <c r="BS12" s="35"/>
      <c r="BT12" s="35" t="s">
        <v>1366</v>
      </c>
      <c r="BU12" s="35"/>
      <c r="BV12" s="35"/>
      <c r="BW12" s="35" t="s">
        <v>1367</v>
      </c>
      <c r="BX12" s="35"/>
      <c r="BY12" s="35"/>
      <c r="BZ12" s="35" t="s">
        <v>1203</v>
      </c>
      <c r="CA12" s="35"/>
      <c r="CB12" s="35"/>
      <c r="CC12" s="35" t="s">
        <v>1368</v>
      </c>
      <c r="CD12" s="35"/>
      <c r="CE12" s="35"/>
      <c r="CF12" s="35" t="s">
        <v>1369</v>
      </c>
      <c r="CG12" s="35"/>
      <c r="CH12" s="35"/>
      <c r="CI12" s="35" t="s">
        <v>1370</v>
      </c>
      <c r="CJ12" s="35"/>
      <c r="CK12" s="35"/>
      <c r="CL12" s="35" t="s">
        <v>1371</v>
      </c>
      <c r="CM12" s="35"/>
      <c r="CN12" s="35"/>
      <c r="CO12" s="35" t="s">
        <v>1372</v>
      </c>
      <c r="CP12" s="35"/>
      <c r="CQ12" s="35"/>
      <c r="CR12" s="35" t="s">
        <v>1373</v>
      </c>
      <c r="CS12" s="35"/>
      <c r="CT12" s="35"/>
      <c r="CU12" s="35" t="s">
        <v>1374</v>
      </c>
      <c r="CV12" s="35"/>
      <c r="CW12" s="35"/>
      <c r="CX12" s="35" t="s">
        <v>1375</v>
      </c>
      <c r="CY12" s="35"/>
      <c r="CZ12" s="35"/>
      <c r="DA12" s="35" t="s">
        <v>1376</v>
      </c>
      <c r="DB12" s="35"/>
      <c r="DC12" s="35"/>
      <c r="DD12" s="35" t="s">
        <v>1377</v>
      </c>
      <c r="DE12" s="35"/>
      <c r="DF12" s="35"/>
      <c r="DG12" s="35" t="s">
        <v>1378</v>
      </c>
      <c r="DH12" s="35"/>
      <c r="DI12" s="35"/>
      <c r="DJ12" s="51" t="s">
        <v>1379</v>
      </c>
      <c r="DK12" s="51"/>
      <c r="DL12" s="51"/>
      <c r="DM12" s="51" t="s">
        <v>1380</v>
      </c>
      <c r="DN12" s="51"/>
      <c r="DO12" s="51"/>
      <c r="DP12" s="51" t="s">
        <v>1381</v>
      </c>
      <c r="DQ12" s="51"/>
      <c r="DR12" s="51"/>
      <c r="DS12" s="51" t="s">
        <v>1382</v>
      </c>
      <c r="DT12" s="51"/>
      <c r="DU12" s="51"/>
      <c r="DV12" s="51" t="s">
        <v>747</v>
      </c>
      <c r="DW12" s="51"/>
      <c r="DX12" s="51"/>
      <c r="DY12" s="35" t="s">
        <v>763</v>
      </c>
      <c r="DZ12" s="35"/>
      <c r="EA12" s="35"/>
      <c r="EB12" s="35" t="s">
        <v>764</v>
      </c>
      <c r="EC12" s="35"/>
      <c r="ED12" s="35"/>
      <c r="EE12" s="35" t="s">
        <v>1235</v>
      </c>
      <c r="EF12" s="35"/>
      <c r="EG12" s="35"/>
      <c r="EH12" s="35" t="s">
        <v>765</v>
      </c>
      <c r="EI12" s="35"/>
      <c r="EJ12" s="35"/>
      <c r="EK12" s="35" t="s">
        <v>1338</v>
      </c>
      <c r="EL12" s="35"/>
      <c r="EM12" s="35"/>
      <c r="EN12" s="35" t="s">
        <v>768</v>
      </c>
      <c r="EO12" s="35"/>
      <c r="EP12" s="35"/>
      <c r="EQ12" s="35" t="s">
        <v>1244</v>
      </c>
      <c r="ER12" s="35"/>
      <c r="ES12" s="35"/>
      <c r="ET12" s="35" t="s">
        <v>773</v>
      </c>
      <c r="EU12" s="35"/>
      <c r="EV12" s="35"/>
      <c r="EW12" s="35" t="s">
        <v>1247</v>
      </c>
      <c r="EX12" s="35"/>
      <c r="EY12" s="35"/>
      <c r="EZ12" s="35" t="s">
        <v>1249</v>
      </c>
      <c r="FA12" s="35"/>
      <c r="FB12" s="35"/>
      <c r="FC12" s="35" t="s">
        <v>1251</v>
      </c>
      <c r="FD12" s="35"/>
      <c r="FE12" s="35"/>
      <c r="FF12" s="35" t="s">
        <v>1339</v>
      </c>
      <c r="FG12" s="35"/>
      <c r="FH12" s="35"/>
      <c r="FI12" s="35" t="s">
        <v>1254</v>
      </c>
      <c r="FJ12" s="35"/>
      <c r="FK12" s="35"/>
      <c r="FL12" s="35" t="s">
        <v>777</v>
      </c>
      <c r="FM12" s="35"/>
      <c r="FN12" s="35"/>
      <c r="FO12" s="35" t="s">
        <v>1258</v>
      </c>
      <c r="FP12" s="35"/>
      <c r="FQ12" s="35"/>
      <c r="FR12" s="35" t="s">
        <v>1261</v>
      </c>
      <c r="FS12" s="35"/>
      <c r="FT12" s="35"/>
      <c r="FU12" s="35" t="s">
        <v>1265</v>
      </c>
      <c r="FV12" s="35"/>
      <c r="FW12" s="35"/>
      <c r="FX12" s="35" t="s">
        <v>1267</v>
      </c>
      <c r="FY12" s="35"/>
      <c r="FZ12" s="35"/>
      <c r="GA12" s="51" t="s">
        <v>1270</v>
      </c>
      <c r="GB12" s="51"/>
      <c r="GC12" s="51"/>
      <c r="GD12" s="35" t="s">
        <v>782</v>
      </c>
      <c r="GE12" s="35"/>
      <c r="GF12" s="35"/>
      <c r="GG12" s="51" t="s">
        <v>1277</v>
      </c>
      <c r="GH12" s="51"/>
      <c r="GI12" s="51"/>
      <c r="GJ12" s="51" t="s">
        <v>1278</v>
      </c>
      <c r="GK12" s="51"/>
      <c r="GL12" s="51"/>
      <c r="GM12" s="51" t="s">
        <v>1280</v>
      </c>
      <c r="GN12" s="51"/>
      <c r="GO12" s="51"/>
      <c r="GP12" s="51" t="s">
        <v>1281</v>
      </c>
      <c r="GQ12" s="51"/>
      <c r="GR12" s="51"/>
      <c r="GS12" s="51" t="s">
        <v>789</v>
      </c>
      <c r="GT12" s="51"/>
      <c r="GU12" s="51"/>
      <c r="GV12" s="51" t="s">
        <v>791</v>
      </c>
      <c r="GW12" s="51"/>
      <c r="GX12" s="51"/>
      <c r="GY12" s="51" t="s">
        <v>792</v>
      </c>
      <c r="GZ12" s="51"/>
      <c r="HA12" s="51"/>
      <c r="HB12" s="35" t="s">
        <v>1288</v>
      </c>
      <c r="HC12" s="35"/>
      <c r="HD12" s="35"/>
      <c r="HE12" s="35" t="s">
        <v>1290</v>
      </c>
      <c r="HF12" s="35"/>
      <c r="HG12" s="35"/>
      <c r="HH12" s="35" t="s">
        <v>798</v>
      </c>
      <c r="HI12" s="35"/>
      <c r="HJ12" s="35"/>
      <c r="HK12" s="35" t="s">
        <v>1291</v>
      </c>
      <c r="HL12" s="35"/>
      <c r="HM12" s="35"/>
      <c r="HN12" s="35" t="s">
        <v>1294</v>
      </c>
      <c r="HO12" s="35"/>
      <c r="HP12" s="35"/>
      <c r="HQ12" s="35" t="s">
        <v>801</v>
      </c>
      <c r="HR12" s="35"/>
      <c r="HS12" s="35"/>
      <c r="HT12" s="35" t="s">
        <v>799</v>
      </c>
      <c r="HU12" s="35"/>
      <c r="HV12" s="35"/>
      <c r="HW12" s="35" t="s">
        <v>619</v>
      </c>
      <c r="HX12" s="35"/>
      <c r="HY12" s="35"/>
      <c r="HZ12" s="35" t="s">
        <v>1303</v>
      </c>
      <c r="IA12" s="35"/>
      <c r="IB12" s="35"/>
      <c r="IC12" s="35" t="s">
        <v>1307</v>
      </c>
      <c r="ID12" s="35"/>
      <c r="IE12" s="35"/>
      <c r="IF12" s="35" t="s">
        <v>804</v>
      </c>
      <c r="IG12" s="35"/>
      <c r="IH12" s="35"/>
      <c r="II12" s="35" t="s">
        <v>1312</v>
      </c>
      <c r="IJ12" s="35"/>
      <c r="IK12" s="35"/>
      <c r="IL12" s="35" t="s">
        <v>1313</v>
      </c>
      <c r="IM12" s="35"/>
      <c r="IN12" s="35"/>
      <c r="IO12" s="35" t="s">
        <v>1317</v>
      </c>
      <c r="IP12" s="35"/>
      <c r="IQ12" s="35"/>
      <c r="IR12" s="35" t="s">
        <v>1321</v>
      </c>
      <c r="IS12" s="35"/>
      <c r="IT12" s="35"/>
    </row>
    <row r="13" spans="1:293" ht="122.25" customHeight="1" x14ac:dyDescent="0.25">
      <c r="A13" s="44"/>
      <c r="B13" s="44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0" t="s">
        <v>278</v>
      </c>
      <c r="B39" s="4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42" t="s">
        <v>844</v>
      </c>
      <c r="B40" s="4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2023-09-17T15:10:30Z</dcterms:modified>
</cp:coreProperties>
</file>